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Лист1" sheetId="4" r:id="rId1"/>
  </sheets>
  <definedNames>
    <definedName name="_xlnm.Print_Area" localSheetId="0">Лист1!$A$1:$E$239</definedName>
  </definedNames>
  <calcPr calcId="125725"/>
</workbook>
</file>

<file path=xl/calcChain.xml><?xml version="1.0" encoding="utf-8"?>
<calcChain xmlns="http://schemas.openxmlformats.org/spreadsheetml/2006/main">
  <c r="C134" i="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133"/>
  <c r="E131" l="1"/>
  <c r="D131"/>
  <c r="C131"/>
  <c r="E208"/>
  <c r="D208"/>
  <c r="E115"/>
  <c r="D115"/>
  <c r="C115"/>
  <c r="E69"/>
  <c r="D69"/>
  <c r="C69"/>
  <c r="E51"/>
  <c r="D51"/>
  <c r="C51"/>
  <c r="C208" l="1"/>
</calcChain>
</file>

<file path=xl/sharedStrings.xml><?xml version="1.0" encoding="utf-8"?>
<sst xmlns="http://schemas.openxmlformats.org/spreadsheetml/2006/main" count="450" uniqueCount="263">
  <si>
    <t>Всего</t>
  </si>
  <si>
    <t>Контракт</t>
  </si>
  <si>
    <t>Бюджет</t>
  </si>
  <si>
    <t>Группа</t>
  </si>
  <si>
    <t>29.03.03</t>
  </si>
  <si>
    <t>18.03.01</t>
  </si>
  <si>
    <t>18.04.01</t>
  </si>
  <si>
    <t>15.03.02</t>
  </si>
  <si>
    <t>15.04.02</t>
  </si>
  <si>
    <t>38.03.01</t>
  </si>
  <si>
    <t>38.03.02</t>
  </si>
  <si>
    <t>38.04.02</t>
  </si>
  <si>
    <t>13.03.01</t>
  </si>
  <si>
    <t>13.04.01</t>
  </si>
  <si>
    <t>27.03.04</t>
  </si>
  <si>
    <t>15.03.04</t>
  </si>
  <si>
    <t>13.03.02</t>
  </si>
  <si>
    <t>54.03.01</t>
  </si>
  <si>
    <t>01.03.02</t>
  </si>
  <si>
    <t>15.04.04</t>
  </si>
  <si>
    <t>18.03.02</t>
  </si>
  <si>
    <t>20.03.01</t>
  </si>
  <si>
    <t>18.04.02</t>
  </si>
  <si>
    <t>20.04.01</t>
  </si>
  <si>
    <t>Направление/ Специальность</t>
  </si>
  <si>
    <t>Институт экономики и менеджмента</t>
  </si>
  <si>
    <t>Институт энергетики и автоматизации</t>
  </si>
  <si>
    <t>114</t>
  </si>
  <si>
    <t>115</t>
  </si>
  <si>
    <t>116</t>
  </si>
  <si>
    <t>117</t>
  </si>
  <si>
    <t>119.1</t>
  </si>
  <si>
    <t>119.2</t>
  </si>
  <si>
    <t>119.3</t>
  </si>
  <si>
    <t>211</t>
  </si>
  <si>
    <t>219</t>
  </si>
  <si>
    <t>811</t>
  </si>
  <si>
    <t>812</t>
  </si>
  <si>
    <t>813</t>
  </si>
  <si>
    <t>819.1</t>
  </si>
  <si>
    <t>819.2</t>
  </si>
  <si>
    <t>311</t>
  </si>
  <si>
    <t>315</t>
  </si>
  <si>
    <t>319</t>
  </si>
  <si>
    <t>319.1</t>
  </si>
  <si>
    <t>411</t>
  </si>
  <si>
    <t>412</t>
  </si>
  <si>
    <t>413</t>
  </si>
  <si>
    <t>416</t>
  </si>
  <si>
    <t>417</t>
  </si>
  <si>
    <t>419.1</t>
  </si>
  <si>
    <t>419.2</t>
  </si>
  <si>
    <t>512</t>
  </si>
  <si>
    <t>513</t>
  </si>
  <si>
    <t>514</t>
  </si>
  <si>
    <t>515</t>
  </si>
  <si>
    <t>517</t>
  </si>
  <si>
    <t>519</t>
  </si>
  <si>
    <t>Институт технологии</t>
  </si>
  <si>
    <t>414</t>
  </si>
  <si>
    <t>511</t>
  </si>
  <si>
    <t>124</t>
  </si>
  <si>
    <t>125</t>
  </si>
  <si>
    <t>126</t>
  </si>
  <si>
    <t>127</t>
  </si>
  <si>
    <t>129.1</t>
  </si>
  <si>
    <t>129.2</t>
  </si>
  <si>
    <t>129.3</t>
  </si>
  <si>
    <t>132</t>
  </si>
  <si>
    <t>134</t>
  </si>
  <si>
    <t>135</t>
  </si>
  <si>
    <t>136</t>
  </si>
  <si>
    <t>137</t>
  </si>
  <si>
    <t>142</t>
  </si>
  <si>
    <t>144</t>
  </si>
  <si>
    <t>145</t>
  </si>
  <si>
    <t>146</t>
  </si>
  <si>
    <t>221</t>
  </si>
  <si>
    <t>228</t>
  </si>
  <si>
    <t>229</t>
  </si>
  <si>
    <t>231</t>
  </si>
  <si>
    <t>238</t>
  </si>
  <si>
    <t>241</t>
  </si>
  <si>
    <t>243</t>
  </si>
  <si>
    <t>821</t>
  </si>
  <si>
    <t>822</t>
  </si>
  <si>
    <t>823</t>
  </si>
  <si>
    <t>829.1</t>
  </si>
  <si>
    <t>829.2</t>
  </si>
  <si>
    <t>831</t>
  </si>
  <si>
    <t>832</t>
  </si>
  <si>
    <t>833</t>
  </si>
  <si>
    <t>841</t>
  </si>
  <si>
    <t>842</t>
  </si>
  <si>
    <t>321</t>
  </si>
  <si>
    <t>325</t>
  </si>
  <si>
    <t>329</t>
  </si>
  <si>
    <t>329.1</t>
  </si>
  <si>
    <t>331</t>
  </si>
  <si>
    <t>332</t>
  </si>
  <si>
    <t>335</t>
  </si>
  <si>
    <t>336</t>
  </si>
  <si>
    <t>337</t>
  </si>
  <si>
    <t>341</t>
  </si>
  <si>
    <t>345</t>
  </si>
  <si>
    <t>347</t>
  </si>
  <si>
    <t>421</t>
  </si>
  <si>
    <t>422</t>
  </si>
  <si>
    <t>423</t>
  </si>
  <si>
    <t>426</t>
  </si>
  <si>
    <t>427</t>
  </si>
  <si>
    <t>429.1</t>
  </si>
  <si>
    <t>429.2</t>
  </si>
  <si>
    <t>431</t>
  </si>
  <si>
    <t>433</t>
  </si>
  <si>
    <t>436</t>
  </si>
  <si>
    <t>437</t>
  </si>
  <si>
    <t>441</t>
  </si>
  <si>
    <t>442</t>
  </si>
  <si>
    <t>443</t>
  </si>
  <si>
    <t>446</t>
  </si>
  <si>
    <t>447</t>
  </si>
  <si>
    <t>522</t>
  </si>
  <si>
    <t>523</t>
  </si>
  <si>
    <t>524</t>
  </si>
  <si>
    <t>525</t>
  </si>
  <si>
    <t>529</t>
  </si>
  <si>
    <t>532</t>
  </si>
  <si>
    <t>533</t>
  </si>
  <si>
    <t>534</t>
  </si>
  <si>
    <t>535</t>
  </si>
  <si>
    <t>542</t>
  </si>
  <si>
    <t>543</t>
  </si>
  <si>
    <t>544</t>
  </si>
  <si>
    <t>545</t>
  </si>
  <si>
    <t>Институт безотрывных форм обучения</t>
  </si>
  <si>
    <t>Очно-заочная форма обучения</t>
  </si>
  <si>
    <t>6-327</t>
  </si>
  <si>
    <t>6-337</t>
  </si>
  <si>
    <t>6-347</t>
  </si>
  <si>
    <t>6-357</t>
  </si>
  <si>
    <t>6-421</t>
  </si>
  <si>
    <t>6-431</t>
  </si>
  <si>
    <t>6-441</t>
  </si>
  <si>
    <t>6-451</t>
  </si>
  <si>
    <t>6-528</t>
  </si>
  <si>
    <t>6-538</t>
  </si>
  <si>
    <t>6-831</t>
  </si>
  <si>
    <t>6-841</t>
  </si>
  <si>
    <t>6-851</t>
  </si>
  <si>
    <t>ОЦ-73</t>
  </si>
  <si>
    <t>Заочная форма обучения</t>
  </si>
  <si>
    <t>7-028</t>
  </si>
  <si>
    <t>7-028ф</t>
  </si>
  <si>
    <t>7-038</t>
  </si>
  <si>
    <t>7-048</t>
  </si>
  <si>
    <t>7-121</t>
  </si>
  <si>
    <t>7-128</t>
  </si>
  <si>
    <t>7-128Ф</t>
  </si>
  <si>
    <t>7-131</t>
  </si>
  <si>
    <t>7-138</t>
  </si>
  <si>
    <t>7-141</t>
  </si>
  <si>
    <t>7-151</t>
  </si>
  <si>
    <t>7-228</t>
  </si>
  <si>
    <t>7-228Ф</t>
  </si>
  <si>
    <t>7-231</t>
  </si>
  <si>
    <t>7-238</t>
  </si>
  <si>
    <t>7-241</t>
  </si>
  <si>
    <t>7-251</t>
  </si>
  <si>
    <t>7-321</t>
  </si>
  <si>
    <t>7-328</t>
  </si>
  <si>
    <t>7-331</t>
  </si>
  <si>
    <t>7-338</t>
  </si>
  <si>
    <t>7-341</t>
  </si>
  <si>
    <t>7-351</t>
  </si>
  <si>
    <t>7-418</t>
  </si>
  <si>
    <t>7-421</t>
  </si>
  <si>
    <t>7-428</t>
  </si>
  <si>
    <t>7-431</t>
  </si>
  <si>
    <t>7-438</t>
  </si>
  <si>
    <t>7-441</t>
  </si>
  <si>
    <t>7-451</t>
  </si>
  <si>
    <t>7-521</t>
  </si>
  <si>
    <t>7-528</t>
  </si>
  <si>
    <t>7-531</t>
  </si>
  <si>
    <t>7-538</t>
  </si>
  <si>
    <t>7-541</t>
  </si>
  <si>
    <t>7-548</t>
  </si>
  <si>
    <t>7-551</t>
  </si>
  <si>
    <t>7-638</t>
  </si>
  <si>
    <t>7-648</t>
  </si>
  <si>
    <t>7-651</t>
  </si>
  <si>
    <t>7-721</t>
  </si>
  <si>
    <t>7-728</t>
  </si>
  <si>
    <t>7-731</t>
  </si>
  <si>
    <t>7-738</t>
  </si>
  <si>
    <t>7-741</t>
  </si>
  <si>
    <t>7-748</t>
  </si>
  <si>
    <t>7-751</t>
  </si>
  <si>
    <t>7-821</t>
  </si>
  <si>
    <t>7-828</t>
  </si>
  <si>
    <t>7-831</t>
  </si>
  <si>
    <t>7-838</t>
  </si>
  <si>
    <t>7-841</t>
  </si>
  <si>
    <t>7-851</t>
  </si>
  <si>
    <t>51.03.01</t>
  </si>
  <si>
    <t>7-951</t>
  </si>
  <si>
    <t>ОЦ-72</t>
  </si>
  <si>
    <t>ОЦ-32</t>
  </si>
  <si>
    <t>7-018</t>
  </si>
  <si>
    <t>7-018д</t>
  </si>
  <si>
    <t>7-111</t>
  </si>
  <si>
    <t>7-118</t>
  </si>
  <si>
    <t>7-218</t>
  </si>
  <si>
    <t>7-311</t>
  </si>
  <si>
    <t>7-318</t>
  </si>
  <si>
    <t>7-411</t>
  </si>
  <si>
    <t>7-418д</t>
  </si>
  <si>
    <t>7-511</t>
  </si>
  <si>
    <t>7-518</t>
  </si>
  <si>
    <t>7-711</t>
  </si>
  <si>
    <t>7-718</t>
  </si>
  <si>
    <t>7-811</t>
  </si>
  <si>
    <t>7-818</t>
  </si>
  <si>
    <t>ОЦ-71</t>
  </si>
  <si>
    <t>ОЦ-31</t>
  </si>
  <si>
    <t>7-418ф</t>
  </si>
  <si>
    <t>Направление</t>
  </si>
  <si>
    <t>№ группы</t>
  </si>
  <si>
    <t>Очная форма обучения</t>
  </si>
  <si>
    <t>Направление 04.06.01 Химические науки</t>
  </si>
  <si>
    <t>04.06.01</t>
  </si>
  <si>
    <t>130.1-04</t>
  </si>
  <si>
    <t>120.2-04</t>
  </si>
  <si>
    <t xml:space="preserve">Направление 09.06.01 Информатика и вычислительная техника </t>
  </si>
  <si>
    <t>09.06.01</t>
  </si>
  <si>
    <t>540-09</t>
  </si>
  <si>
    <t>Направление 13.06.01 Электро- и теплотехника</t>
  </si>
  <si>
    <t>13.06.01</t>
  </si>
  <si>
    <t>410-13</t>
  </si>
  <si>
    <t>Направление 18.06.01 Химическая технология</t>
  </si>
  <si>
    <t>18.06.01</t>
  </si>
  <si>
    <t>140.3-18</t>
  </si>
  <si>
    <t xml:space="preserve">Направление 19.06.01 Промышленная экология и биотехнологии </t>
  </si>
  <si>
    <t>19.06.01</t>
  </si>
  <si>
    <t>810-19</t>
  </si>
  <si>
    <t xml:space="preserve"> Направление 35.06.04 Технологии, средства механизации и энергетическое оборудование в сельском, лесном и рыбном хозяйстве </t>
  </si>
  <si>
    <t>35.06.04</t>
  </si>
  <si>
    <t>220-35</t>
  </si>
  <si>
    <t>230-35</t>
  </si>
  <si>
    <t>130.3-35</t>
  </si>
  <si>
    <t xml:space="preserve">35.06.04 </t>
  </si>
  <si>
    <t>820-35</t>
  </si>
  <si>
    <t>830-35</t>
  </si>
  <si>
    <t>Направление 38.06.01 Экономика</t>
  </si>
  <si>
    <t>38.06.01</t>
  </si>
  <si>
    <t>320.1-38</t>
  </si>
  <si>
    <t>330.2-38</t>
  </si>
  <si>
    <t>7-110.3-18</t>
  </si>
  <si>
    <t>7-410-13</t>
  </si>
  <si>
    <t>7-310.2-38</t>
  </si>
  <si>
    <t>7-340.2-38</t>
  </si>
  <si>
    <t>2016/2017 уч.год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</si>
</sst>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8"/>
  <sheetViews>
    <sheetView tabSelected="1" view="pageBreakPreview" topLeftCell="A217" zoomScaleSheetLayoutView="100" workbookViewId="0">
      <selection sqref="A1:E1"/>
    </sheetView>
  </sheetViews>
  <sheetFormatPr defaultRowHeight="15.75"/>
  <cols>
    <col min="1" max="1" width="17.7109375" style="1" customWidth="1"/>
    <col min="2" max="5" width="11.28515625" style="3" customWidth="1"/>
  </cols>
  <sheetData>
    <row r="1" spans="1:5" ht="21" thickBot="1">
      <c r="A1" s="52" t="s">
        <v>262</v>
      </c>
      <c r="B1" s="52"/>
      <c r="C1" s="52"/>
      <c r="D1" s="52"/>
      <c r="E1" s="52"/>
    </row>
    <row r="2" spans="1:5" ht="32.25" thickBot="1">
      <c r="A2" s="7" t="s">
        <v>24</v>
      </c>
      <c r="B2" s="8" t="s">
        <v>3</v>
      </c>
      <c r="C2" s="8" t="s">
        <v>0</v>
      </c>
      <c r="D2" s="8" t="s">
        <v>2</v>
      </c>
      <c r="E2" s="9" t="s">
        <v>1</v>
      </c>
    </row>
    <row r="3" spans="1:5" ht="16.5" thickBot="1">
      <c r="A3" s="53" t="s">
        <v>58</v>
      </c>
      <c r="B3" s="53"/>
      <c r="C3" s="53"/>
      <c r="D3" s="53"/>
      <c r="E3" s="53"/>
    </row>
    <row r="4" spans="1:5">
      <c r="A4" s="4" t="s">
        <v>4</v>
      </c>
      <c r="B4" s="5" t="s">
        <v>27</v>
      </c>
      <c r="C4" s="10">
        <v>10</v>
      </c>
      <c r="D4" s="10">
        <v>10</v>
      </c>
      <c r="E4" s="11">
        <v>0</v>
      </c>
    </row>
    <row r="5" spans="1:5">
      <c r="A5" s="6" t="s">
        <v>5</v>
      </c>
      <c r="B5" s="2" t="s">
        <v>28</v>
      </c>
      <c r="C5" s="12">
        <v>27</v>
      </c>
      <c r="D5" s="12">
        <v>25</v>
      </c>
      <c r="E5" s="13">
        <v>2</v>
      </c>
    </row>
    <row r="6" spans="1:5">
      <c r="A6" s="6" t="s">
        <v>5</v>
      </c>
      <c r="B6" s="2" t="s">
        <v>29</v>
      </c>
      <c r="C6" s="12">
        <v>28</v>
      </c>
      <c r="D6" s="12">
        <v>25</v>
      </c>
      <c r="E6" s="13">
        <v>3</v>
      </c>
    </row>
    <row r="7" spans="1:5">
      <c r="A7" s="6" t="s">
        <v>5</v>
      </c>
      <c r="B7" s="2" t="s">
        <v>30</v>
      </c>
      <c r="C7" s="12">
        <v>23</v>
      </c>
      <c r="D7" s="12">
        <v>21</v>
      </c>
      <c r="E7" s="13">
        <v>2</v>
      </c>
    </row>
    <row r="8" spans="1:5">
      <c r="A8" s="6" t="s">
        <v>6</v>
      </c>
      <c r="B8" s="2" t="s">
        <v>31</v>
      </c>
      <c r="C8" s="12">
        <v>11</v>
      </c>
      <c r="D8" s="12">
        <v>9</v>
      </c>
      <c r="E8" s="13">
        <v>2</v>
      </c>
    </row>
    <row r="9" spans="1:5">
      <c r="A9" s="6" t="s">
        <v>6</v>
      </c>
      <c r="B9" s="2" t="s">
        <v>32</v>
      </c>
      <c r="C9" s="12">
        <v>10</v>
      </c>
      <c r="D9" s="12">
        <v>10</v>
      </c>
      <c r="E9" s="13">
        <v>0</v>
      </c>
    </row>
    <row r="10" spans="1:5">
      <c r="A10" s="6" t="s">
        <v>6</v>
      </c>
      <c r="B10" s="2" t="s">
        <v>33</v>
      </c>
      <c r="C10" s="12">
        <v>19</v>
      </c>
      <c r="D10" s="12">
        <v>15</v>
      </c>
      <c r="E10" s="13">
        <v>4</v>
      </c>
    </row>
    <row r="11" spans="1:5">
      <c r="A11" s="6" t="s">
        <v>4</v>
      </c>
      <c r="B11" s="2" t="s">
        <v>61</v>
      </c>
      <c r="C11" s="12">
        <v>8</v>
      </c>
      <c r="D11" s="12">
        <v>8</v>
      </c>
      <c r="E11" s="13">
        <v>0</v>
      </c>
    </row>
    <row r="12" spans="1:5">
      <c r="A12" s="6" t="s">
        <v>5</v>
      </c>
      <c r="B12" s="2" t="s">
        <v>62</v>
      </c>
      <c r="C12" s="12">
        <v>27</v>
      </c>
      <c r="D12" s="12">
        <v>26</v>
      </c>
      <c r="E12" s="13">
        <v>1</v>
      </c>
    </row>
    <row r="13" spans="1:5">
      <c r="A13" s="6" t="s">
        <v>5</v>
      </c>
      <c r="B13" s="2" t="s">
        <v>63</v>
      </c>
      <c r="C13" s="12">
        <v>26</v>
      </c>
      <c r="D13" s="12">
        <v>25</v>
      </c>
      <c r="E13" s="13">
        <v>1</v>
      </c>
    </row>
    <row r="14" spans="1:5">
      <c r="A14" s="6" t="s">
        <v>5</v>
      </c>
      <c r="B14" s="2" t="s">
        <v>64</v>
      </c>
      <c r="C14" s="12">
        <v>23</v>
      </c>
      <c r="D14" s="12">
        <v>19</v>
      </c>
      <c r="E14" s="13">
        <v>4</v>
      </c>
    </row>
    <row r="15" spans="1:5">
      <c r="A15" s="6" t="s">
        <v>6</v>
      </c>
      <c r="B15" s="2" t="s">
        <v>65</v>
      </c>
      <c r="C15" s="12">
        <v>7</v>
      </c>
      <c r="D15" s="12">
        <v>7</v>
      </c>
      <c r="E15" s="13">
        <v>0</v>
      </c>
    </row>
    <row r="16" spans="1:5">
      <c r="A16" s="6" t="s">
        <v>6</v>
      </c>
      <c r="B16" s="2" t="s">
        <v>66</v>
      </c>
      <c r="C16" s="12">
        <v>9</v>
      </c>
      <c r="D16" s="12">
        <v>9</v>
      </c>
      <c r="E16" s="13">
        <v>0</v>
      </c>
    </row>
    <row r="17" spans="1:5">
      <c r="A17" s="6" t="s">
        <v>6</v>
      </c>
      <c r="B17" s="2" t="s">
        <v>67</v>
      </c>
      <c r="C17" s="12">
        <v>13</v>
      </c>
      <c r="D17" s="12">
        <v>13</v>
      </c>
      <c r="E17" s="13">
        <v>0</v>
      </c>
    </row>
    <row r="18" spans="1:5">
      <c r="A18" s="6" t="s">
        <v>5</v>
      </c>
      <c r="B18" s="2" t="s">
        <v>68</v>
      </c>
      <c r="C18" s="12">
        <v>13</v>
      </c>
      <c r="D18" s="12">
        <v>12</v>
      </c>
      <c r="E18" s="13">
        <v>1</v>
      </c>
    </row>
    <row r="19" spans="1:5">
      <c r="A19" s="6" t="s">
        <v>4</v>
      </c>
      <c r="B19" s="2" t="s">
        <v>69</v>
      </c>
      <c r="C19" s="12">
        <v>12</v>
      </c>
      <c r="D19" s="12">
        <v>10</v>
      </c>
      <c r="E19" s="13">
        <v>2</v>
      </c>
    </row>
    <row r="20" spans="1:5">
      <c r="A20" s="6" t="s">
        <v>5</v>
      </c>
      <c r="B20" s="2" t="s">
        <v>70</v>
      </c>
      <c r="C20" s="12">
        <v>21</v>
      </c>
      <c r="D20" s="12">
        <v>20</v>
      </c>
      <c r="E20" s="13">
        <v>1</v>
      </c>
    </row>
    <row r="21" spans="1:5">
      <c r="A21" s="6" t="s">
        <v>5</v>
      </c>
      <c r="B21" s="2" t="s">
        <v>71</v>
      </c>
      <c r="C21" s="12">
        <v>16</v>
      </c>
      <c r="D21" s="12">
        <v>16</v>
      </c>
      <c r="E21" s="13">
        <v>0</v>
      </c>
    </row>
    <row r="22" spans="1:5">
      <c r="A22" s="6" t="s">
        <v>5</v>
      </c>
      <c r="B22" s="2" t="s">
        <v>72</v>
      </c>
      <c r="C22" s="12">
        <v>11</v>
      </c>
      <c r="D22" s="12">
        <v>11</v>
      </c>
      <c r="E22" s="13">
        <v>0</v>
      </c>
    </row>
    <row r="23" spans="1:5">
      <c r="A23" s="6" t="s">
        <v>5</v>
      </c>
      <c r="B23" s="2" t="s">
        <v>73</v>
      </c>
      <c r="C23" s="12">
        <v>17</v>
      </c>
      <c r="D23" s="12">
        <v>16</v>
      </c>
      <c r="E23" s="13">
        <v>1</v>
      </c>
    </row>
    <row r="24" spans="1:5">
      <c r="A24" s="6" t="s">
        <v>4</v>
      </c>
      <c r="B24" s="2" t="s">
        <v>74</v>
      </c>
      <c r="C24" s="12">
        <v>16</v>
      </c>
      <c r="D24" s="12">
        <v>15</v>
      </c>
      <c r="E24" s="13">
        <v>1</v>
      </c>
    </row>
    <row r="25" spans="1:5">
      <c r="A25" s="6" t="s">
        <v>5</v>
      </c>
      <c r="B25" s="2" t="s">
        <v>75</v>
      </c>
      <c r="C25" s="12">
        <v>27</v>
      </c>
      <c r="D25" s="12">
        <v>27</v>
      </c>
      <c r="E25" s="13">
        <v>0</v>
      </c>
    </row>
    <row r="26" spans="1:5">
      <c r="A26" s="6" t="s">
        <v>5</v>
      </c>
      <c r="B26" s="2" t="s">
        <v>76</v>
      </c>
      <c r="C26" s="12">
        <v>22</v>
      </c>
      <c r="D26" s="12">
        <v>21</v>
      </c>
      <c r="E26" s="13">
        <v>1</v>
      </c>
    </row>
    <row r="27" spans="1:5">
      <c r="A27" s="6" t="s">
        <v>7</v>
      </c>
      <c r="B27" s="2" t="s">
        <v>34</v>
      </c>
      <c r="C27" s="12">
        <v>37</v>
      </c>
      <c r="D27" s="12">
        <v>30</v>
      </c>
      <c r="E27" s="13">
        <v>7</v>
      </c>
    </row>
    <row r="28" spans="1:5">
      <c r="A28" s="6" t="s">
        <v>8</v>
      </c>
      <c r="B28" s="2" t="s">
        <v>35</v>
      </c>
      <c r="C28" s="12">
        <v>13</v>
      </c>
      <c r="D28" s="12">
        <v>12</v>
      </c>
      <c r="E28" s="13">
        <v>1</v>
      </c>
    </row>
    <row r="29" spans="1:5">
      <c r="A29" s="6" t="s">
        <v>7</v>
      </c>
      <c r="B29" s="2" t="s">
        <v>77</v>
      </c>
      <c r="C29" s="12">
        <v>18</v>
      </c>
      <c r="D29" s="12">
        <v>17</v>
      </c>
      <c r="E29" s="13">
        <v>1</v>
      </c>
    </row>
    <row r="30" spans="1:5">
      <c r="A30" s="6" t="s">
        <v>7</v>
      </c>
      <c r="B30" s="2" t="s">
        <v>78</v>
      </c>
      <c r="C30" s="12">
        <v>8</v>
      </c>
      <c r="D30" s="12">
        <v>8</v>
      </c>
      <c r="E30" s="13">
        <v>0</v>
      </c>
    </row>
    <row r="31" spans="1:5">
      <c r="A31" s="6" t="s">
        <v>8</v>
      </c>
      <c r="B31" s="2" t="s">
        <v>79</v>
      </c>
      <c r="C31" s="12">
        <v>10</v>
      </c>
      <c r="D31" s="12">
        <v>10</v>
      </c>
      <c r="E31" s="13">
        <v>0</v>
      </c>
    </row>
    <row r="32" spans="1:5">
      <c r="A32" s="6" t="s">
        <v>7</v>
      </c>
      <c r="B32" s="2" t="s">
        <v>80</v>
      </c>
      <c r="C32" s="12">
        <v>29</v>
      </c>
      <c r="D32" s="12">
        <v>26</v>
      </c>
      <c r="E32" s="13">
        <v>3</v>
      </c>
    </row>
    <row r="33" spans="1:5">
      <c r="A33" s="6" t="s">
        <v>7</v>
      </c>
      <c r="B33" s="2" t="s">
        <v>81</v>
      </c>
      <c r="C33" s="12">
        <v>6</v>
      </c>
      <c r="D33" s="12">
        <v>6</v>
      </c>
      <c r="E33" s="13">
        <v>0</v>
      </c>
    </row>
    <row r="34" spans="1:5">
      <c r="A34" s="6" t="s">
        <v>7</v>
      </c>
      <c r="B34" s="2" t="s">
        <v>82</v>
      </c>
      <c r="C34" s="12">
        <v>15</v>
      </c>
      <c r="D34" s="12">
        <v>15</v>
      </c>
      <c r="E34" s="13">
        <v>0</v>
      </c>
    </row>
    <row r="35" spans="1:5">
      <c r="A35" s="6" t="s">
        <v>7</v>
      </c>
      <c r="B35" s="2" t="s">
        <v>83</v>
      </c>
      <c r="C35" s="12">
        <v>5</v>
      </c>
      <c r="D35" s="12">
        <v>5</v>
      </c>
      <c r="E35" s="13">
        <v>0</v>
      </c>
    </row>
    <row r="36" spans="1:5">
      <c r="A36" s="6" t="s">
        <v>20</v>
      </c>
      <c r="B36" s="2" t="s">
        <v>36</v>
      </c>
      <c r="C36" s="12">
        <v>23</v>
      </c>
      <c r="D36" s="12">
        <v>22</v>
      </c>
      <c r="E36" s="13">
        <v>1</v>
      </c>
    </row>
    <row r="37" spans="1:5">
      <c r="A37" s="6" t="s">
        <v>20</v>
      </c>
      <c r="B37" s="2" t="s">
        <v>37</v>
      </c>
      <c r="C37" s="12">
        <v>25</v>
      </c>
      <c r="D37" s="12">
        <v>23</v>
      </c>
      <c r="E37" s="13">
        <v>2</v>
      </c>
    </row>
    <row r="38" spans="1:5">
      <c r="A38" s="6" t="s">
        <v>21</v>
      </c>
      <c r="B38" s="2" t="s">
        <v>38</v>
      </c>
      <c r="C38" s="12">
        <v>9</v>
      </c>
      <c r="D38" s="12">
        <v>8</v>
      </c>
      <c r="E38" s="13">
        <v>1</v>
      </c>
    </row>
    <row r="39" spans="1:5">
      <c r="A39" s="6" t="s">
        <v>22</v>
      </c>
      <c r="B39" s="2" t="s">
        <v>39</v>
      </c>
      <c r="C39" s="12">
        <v>8</v>
      </c>
      <c r="D39" s="12">
        <v>8</v>
      </c>
      <c r="E39" s="13">
        <v>0</v>
      </c>
    </row>
    <row r="40" spans="1:5">
      <c r="A40" s="6" t="s">
        <v>23</v>
      </c>
      <c r="B40" s="2" t="s">
        <v>40</v>
      </c>
      <c r="C40" s="12">
        <v>10</v>
      </c>
      <c r="D40" s="12">
        <v>10</v>
      </c>
      <c r="E40" s="13">
        <v>0</v>
      </c>
    </row>
    <row r="41" spans="1:5">
      <c r="A41" s="6" t="s">
        <v>20</v>
      </c>
      <c r="B41" s="2" t="s">
        <v>84</v>
      </c>
      <c r="C41" s="12">
        <v>26</v>
      </c>
      <c r="D41" s="12">
        <v>23</v>
      </c>
      <c r="E41" s="13">
        <v>3</v>
      </c>
    </row>
    <row r="42" spans="1:5">
      <c r="A42" s="6" t="s">
        <v>20</v>
      </c>
      <c r="B42" s="2" t="s">
        <v>85</v>
      </c>
      <c r="C42" s="12">
        <v>24</v>
      </c>
      <c r="D42" s="12">
        <v>21</v>
      </c>
      <c r="E42" s="13">
        <v>3</v>
      </c>
    </row>
    <row r="43" spans="1:5">
      <c r="A43" s="6" t="s">
        <v>21</v>
      </c>
      <c r="B43" s="2" t="s">
        <v>86</v>
      </c>
      <c r="C43" s="12">
        <v>2</v>
      </c>
      <c r="D43" s="12">
        <v>0</v>
      </c>
      <c r="E43" s="13">
        <v>2</v>
      </c>
    </row>
    <row r="44" spans="1:5">
      <c r="A44" s="6" t="s">
        <v>22</v>
      </c>
      <c r="B44" s="2" t="s">
        <v>87</v>
      </c>
      <c r="C44" s="12">
        <v>8</v>
      </c>
      <c r="D44" s="12">
        <v>8</v>
      </c>
      <c r="E44" s="13">
        <v>0</v>
      </c>
    </row>
    <row r="45" spans="1:5">
      <c r="A45" s="6" t="s">
        <v>23</v>
      </c>
      <c r="B45" s="2" t="s">
        <v>88</v>
      </c>
      <c r="C45" s="12">
        <v>10</v>
      </c>
      <c r="D45" s="12">
        <v>10</v>
      </c>
      <c r="E45" s="13">
        <v>0</v>
      </c>
    </row>
    <row r="46" spans="1:5">
      <c r="A46" s="6" t="s">
        <v>20</v>
      </c>
      <c r="B46" s="2" t="s">
        <v>89</v>
      </c>
      <c r="C46" s="12">
        <v>23</v>
      </c>
      <c r="D46" s="12">
        <v>20</v>
      </c>
      <c r="E46" s="13">
        <v>3</v>
      </c>
    </row>
    <row r="47" spans="1:5">
      <c r="A47" s="6" t="s">
        <v>20</v>
      </c>
      <c r="B47" s="2" t="s">
        <v>90</v>
      </c>
      <c r="C47" s="12">
        <v>20</v>
      </c>
      <c r="D47" s="12">
        <v>18</v>
      </c>
      <c r="E47" s="13">
        <v>2</v>
      </c>
    </row>
    <row r="48" spans="1:5">
      <c r="A48" s="6" t="s">
        <v>21</v>
      </c>
      <c r="B48" s="2" t="s">
        <v>91</v>
      </c>
      <c r="C48" s="12">
        <v>6</v>
      </c>
      <c r="D48" s="12">
        <v>0</v>
      </c>
      <c r="E48" s="13">
        <v>6</v>
      </c>
    </row>
    <row r="49" spans="1:5">
      <c r="A49" s="6" t="s">
        <v>20</v>
      </c>
      <c r="B49" s="2" t="s">
        <v>92</v>
      </c>
      <c r="C49" s="12">
        <v>21</v>
      </c>
      <c r="D49" s="12">
        <v>21</v>
      </c>
      <c r="E49" s="13">
        <v>0</v>
      </c>
    </row>
    <row r="50" spans="1:5" ht="16.5" thickBot="1">
      <c r="A50" s="15" t="s">
        <v>20</v>
      </c>
      <c r="B50" s="16" t="s">
        <v>93</v>
      </c>
      <c r="C50" s="17">
        <v>21</v>
      </c>
      <c r="D50" s="17">
        <v>20</v>
      </c>
      <c r="E50" s="18">
        <v>1</v>
      </c>
    </row>
    <row r="51" spans="1:5" ht="19.5" thickBot="1">
      <c r="A51" s="19"/>
      <c r="B51" s="20"/>
      <c r="C51" s="21">
        <f>SUM(C4:C50)</f>
        <v>773</v>
      </c>
      <c r="D51" s="21">
        <f>SUM(D4:D50)</f>
        <v>711</v>
      </c>
      <c r="E51" s="22">
        <f>SUM(E4:E50)</f>
        <v>62</v>
      </c>
    </row>
    <row r="52" spans="1:5">
      <c r="A52" s="54" t="s">
        <v>25</v>
      </c>
      <c r="B52" s="55"/>
      <c r="C52" s="55"/>
      <c r="D52" s="55"/>
      <c r="E52" s="56"/>
    </row>
    <row r="53" spans="1:5">
      <c r="A53" s="6" t="s">
        <v>9</v>
      </c>
      <c r="B53" s="2" t="s">
        <v>41</v>
      </c>
      <c r="C53" s="12">
        <v>26</v>
      </c>
      <c r="D53" s="12">
        <v>0</v>
      </c>
      <c r="E53" s="13">
        <v>26</v>
      </c>
    </row>
    <row r="54" spans="1:5">
      <c r="A54" s="6" t="s">
        <v>10</v>
      </c>
      <c r="B54" s="2" t="s">
        <v>42</v>
      </c>
      <c r="C54" s="12">
        <v>31</v>
      </c>
      <c r="D54" s="12">
        <v>0</v>
      </c>
      <c r="E54" s="13">
        <v>31</v>
      </c>
    </row>
    <row r="55" spans="1:5">
      <c r="A55" s="6" t="s">
        <v>11</v>
      </c>
      <c r="B55" s="2" t="s">
        <v>43</v>
      </c>
      <c r="C55" s="12">
        <v>11</v>
      </c>
      <c r="D55" s="12">
        <v>0</v>
      </c>
      <c r="E55" s="13">
        <v>11</v>
      </c>
    </row>
    <row r="56" spans="1:5">
      <c r="A56" s="6" t="s">
        <v>11</v>
      </c>
      <c r="B56" s="2" t="s">
        <v>44</v>
      </c>
      <c r="C56" s="12">
        <v>10</v>
      </c>
      <c r="D56" s="12">
        <v>0</v>
      </c>
      <c r="E56" s="13">
        <v>10</v>
      </c>
    </row>
    <row r="57" spans="1:5">
      <c r="A57" s="6" t="s">
        <v>9</v>
      </c>
      <c r="B57" s="2" t="s">
        <v>94</v>
      </c>
      <c r="C57" s="12">
        <v>18</v>
      </c>
      <c r="D57" s="12">
        <v>0</v>
      </c>
      <c r="E57" s="13">
        <v>18</v>
      </c>
    </row>
    <row r="58" spans="1:5">
      <c r="A58" s="6" t="s">
        <v>10</v>
      </c>
      <c r="B58" s="2" t="s">
        <v>95</v>
      </c>
      <c r="C58" s="12">
        <v>31</v>
      </c>
      <c r="D58" s="12">
        <v>0</v>
      </c>
      <c r="E58" s="13">
        <v>31</v>
      </c>
    </row>
    <row r="59" spans="1:5">
      <c r="A59" s="6" t="s">
        <v>11</v>
      </c>
      <c r="B59" s="2" t="s">
        <v>96</v>
      </c>
      <c r="C59" s="12">
        <v>6</v>
      </c>
      <c r="D59" s="12">
        <v>0</v>
      </c>
      <c r="E59" s="13">
        <v>6</v>
      </c>
    </row>
    <row r="60" spans="1:5">
      <c r="A60" s="6" t="s">
        <v>11</v>
      </c>
      <c r="B60" s="2" t="s">
        <v>97</v>
      </c>
      <c r="C60" s="12">
        <v>8</v>
      </c>
      <c r="D60" s="12">
        <v>0</v>
      </c>
      <c r="E60" s="13">
        <v>8</v>
      </c>
    </row>
    <row r="61" spans="1:5">
      <c r="A61" s="6" t="s">
        <v>9</v>
      </c>
      <c r="B61" s="2" t="s">
        <v>98</v>
      </c>
      <c r="C61" s="12">
        <v>19</v>
      </c>
      <c r="D61" s="12">
        <v>0</v>
      </c>
      <c r="E61" s="13">
        <v>19</v>
      </c>
    </row>
    <row r="62" spans="1:5">
      <c r="A62" s="6" t="s">
        <v>9</v>
      </c>
      <c r="B62" s="2" t="s">
        <v>99</v>
      </c>
      <c r="C62" s="12">
        <v>17</v>
      </c>
      <c r="D62" s="12">
        <v>0</v>
      </c>
      <c r="E62" s="13">
        <v>17</v>
      </c>
    </row>
    <row r="63" spans="1:5">
      <c r="A63" s="6" t="s">
        <v>10</v>
      </c>
      <c r="B63" s="2" t="s">
        <v>100</v>
      </c>
      <c r="C63" s="12">
        <v>21</v>
      </c>
      <c r="D63" s="12">
        <v>0</v>
      </c>
      <c r="E63" s="13">
        <v>21</v>
      </c>
    </row>
    <row r="64" spans="1:5">
      <c r="A64" s="6" t="s">
        <v>10</v>
      </c>
      <c r="B64" s="2" t="s">
        <v>101</v>
      </c>
      <c r="C64" s="12">
        <v>27</v>
      </c>
      <c r="D64" s="12">
        <v>0</v>
      </c>
      <c r="E64" s="13">
        <v>27</v>
      </c>
    </row>
    <row r="65" spans="1:5">
      <c r="A65" s="6" t="s">
        <v>10</v>
      </c>
      <c r="B65" s="2" t="s">
        <v>102</v>
      </c>
      <c r="C65" s="12">
        <v>14</v>
      </c>
      <c r="D65" s="12">
        <v>0</v>
      </c>
      <c r="E65" s="13">
        <v>14</v>
      </c>
    </row>
    <row r="66" spans="1:5">
      <c r="A66" s="6" t="s">
        <v>9</v>
      </c>
      <c r="B66" s="2" t="s">
        <v>103</v>
      </c>
      <c r="C66" s="12">
        <v>16</v>
      </c>
      <c r="D66" s="12">
        <v>0</v>
      </c>
      <c r="E66" s="13">
        <v>16</v>
      </c>
    </row>
    <row r="67" spans="1:5">
      <c r="A67" s="6" t="s">
        <v>10</v>
      </c>
      <c r="B67" s="2" t="s">
        <v>104</v>
      </c>
      <c r="C67" s="12">
        <v>21</v>
      </c>
      <c r="D67" s="12">
        <v>0</v>
      </c>
      <c r="E67" s="13">
        <v>21</v>
      </c>
    </row>
    <row r="68" spans="1:5" ht="16.5" thickBot="1">
      <c r="A68" s="15" t="s">
        <v>10</v>
      </c>
      <c r="B68" s="16" t="s">
        <v>105</v>
      </c>
      <c r="C68" s="17">
        <v>9</v>
      </c>
      <c r="D68" s="17">
        <v>0</v>
      </c>
      <c r="E68" s="18">
        <v>9</v>
      </c>
    </row>
    <row r="69" spans="1:5" ht="19.5" thickBot="1">
      <c r="A69" s="23"/>
      <c r="B69" s="24"/>
      <c r="C69" s="25">
        <f>SUM(C53:C68)</f>
        <v>285</v>
      </c>
      <c r="D69" s="25">
        <f>SUM(D53:D68)</f>
        <v>0</v>
      </c>
      <c r="E69" s="26">
        <f>SUM(E53:E68)</f>
        <v>285</v>
      </c>
    </row>
    <row r="70" spans="1:5">
      <c r="A70" s="54" t="s">
        <v>26</v>
      </c>
      <c r="B70" s="55"/>
      <c r="C70" s="55"/>
      <c r="D70" s="55"/>
      <c r="E70" s="56"/>
    </row>
    <row r="71" spans="1:5">
      <c r="A71" s="6" t="s">
        <v>12</v>
      </c>
      <c r="B71" s="2" t="s">
        <v>45</v>
      </c>
      <c r="C71" s="12">
        <v>24</v>
      </c>
      <c r="D71" s="12">
        <v>19</v>
      </c>
      <c r="E71" s="13">
        <v>5</v>
      </c>
    </row>
    <row r="72" spans="1:5">
      <c r="A72" s="6" t="s">
        <v>12</v>
      </c>
      <c r="B72" s="2" t="s">
        <v>46</v>
      </c>
      <c r="C72" s="12">
        <v>23</v>
      </c>
      <c r="D72" s="12">
        <v>18</v>
      </c>
      <c r="E72" s="13">
        <v>5</v>
      </c>
    </row>
    <row r="73" spans="1:5">
      <c r="A73" s="6" t="s">
        <v>12</v>
      </c>
      <c r="B73" s="2" t="s">
        <v>47</v>
      </c>
      <c r="C73" s="12">
        <v>24</v>
      </c>
      <c r="D73" s="12">
        <v>17</v>
      </c>
      <c r="E73" s="13">
        <v>7</v>
      </c>
    </row>
    <row r="74" spans="1:5">
      <c r="A74" s="6" t="s">
        <v>12</v>
      </c>
      <c r="B74" s="2" t="s">
        <v>59</v>
      </c>
      <c r="C74" s="12">
        <v>23</v>
      </c>
      <c r="D74" s="12">
        <v>18</v>
      </c>
      <c r="E74" s="13">
        <v>5</v>
      </c>
    </row>
    <row r="75" spans="1:5">
      <c r="A75" s="6" t="s">
        <v>12</v>
      </c>
      <c r="B75" s="2" t="s">
        <v>48</v>
      </c>
      <c r="C75" s="12">
        <v>23</v>
      </c>
      <c r="D75" s="12">
        <v>15</v>
      </c>
      <c r="E75" s="13">
        <v>8</v>
      </c>
    </row>
    <row r="76" spans="1:5">
      <c r="A76" s="6" t="s">
        <v>12</v>
      </c>
      <c r="B76" s="2" t="s">
        <v>49</v>
      </c>
      <c r="C76" s="12">
        <v>22</v>
      </c>
      <c r="D76" s="12">
        <v>16</v>
      </c>
      <c r="E76" s="13">
        <v>6</v>
      </c>
    </row>
    <row r="77" spans="1:5">
      <c r="A77" s="6" t="s">
        <v>13</v>
      </c>
      <c r="B77" s="2" t="s">
        <v>50</v>
      </c>
      <c r="C77" s="12">
        <v>14</v>
      </c>
      <c r="D77" s="12">
        <v>12</v>
      </c>
      <c r="E77" s="13">
        <v>2</v>
      </c>
    </row>
    <row r="78" spans="1:5">
      <c r="A78" s="6" t="s">
        <v>13</v>
      </c>
      <c r="B78" s="2" t="s">
        <v>51</v>
      </c>
      <c r="C78" s="12">
        <v>16</v>
      </c>
      <c r="D78" s="12">
        <v>15</v>
      </c>
      <c r="E78" s="13">
        <v>1</v>
      </c>
    </row>
    <row r="79" spans="1:5">
      <c r="A79" s="6" t="s">
        <v>12</v>
      </c>
      <c r="B79" s="2" t="s">
        <v>106</v>
      </c>
      <c r="C79" s="12">
        <v>20</v>
      </c>
      <c r="D79" s="12">
        <v>19</v>
      </c>
      <c r="E79" s="13">
        <v>1</v>
      </c>
    </row>
    <row r="80" spans="1:5">
      <c r="A80" s="6" t="s">
        <v>12</v>
      </c>
      <c r="B80" s="2" t="s">
        <v>107</v>
      </c>
      <c r="C80" s="12">
        <v>14</v>
      </c>
      <c r="D80" s="12">
        <v>13</v>
      </c>
      <c r="E80" s="13">
        <v>1</v>
      </c>
    </row>
    <row r="81" spans="1:5">
      <c r="A81" s="6" t="s">
        <v>12</v>
      </c>
      <c r="B81" s="2" t="s">
        <v>108</v>
      </c>
      <c r="C81" s="12">
        <v>18</v>
      </c>
      <c r="D81" s="12">
        <v>18</v>
      </c>
      <c r="E81" s="13">
        <v>0</v>
      </c>
    </row>
    <row r="82" spans="1:5">
      <c r="A82" s="6" t="s">
        <v>12</v>
      </c>
      <c r="B82" s="2" t="s">
        <v>109</v>
      </c>
      <c r="C82" s="12">
        <v>15</v>
      </c>
      <c r="D82" s="12">
        <v>11</v>
      </c>
      <c r="E82" s="13">
        <v>4</v>
      </c>
    </row>
    <row r="83" spans="1:5">
      <c r="A83" s="6" t="s">
        <v>12</v>
      </c>
      <c r="B83" s="2" t="s">
        <v>110</v>
      </c>
      <c r="C83" s="12">
        <v>22</v>
      </c>
      <c r="D83" s="12">
        <v>19</v>
      </c>
      <c r="E83" s="13">
        <v>3</v>
      </c>
    </row>
    <row r="84" spans="1:5">
      <c r="A84" s="6" t="s">
        <v>13</v>
      </c>
      <c r="B84" s="2" t="s">
        <v>111</v>
      </c>
      <c r="C84" s="12">
        <v>14</v>
      </c>
      <c r="D84" s="12">
        <v>14</v>
      </c>
      <c r="E84" s="13">
        <v>0</v>
      </c>
    </row>
    <row r="85" spans="1:5">
      <c r="A85" s="6" t="s">
        <v>13</v>
      </c>
      <c r="B85" s="2" t="s">
        <v>112</v>
      </c>
      <c r="C85" s="12">
        <v>12</v>
      </c>
      <c r="D85" s="12">
        <v>12</v>
      </c>
      <c r="E85" s="13">
        <v>0</v>
      </c>
    </row>
    <row r="86" spans="1:5">
      <c r="A86" s="6" t="s">
        <v>12</v>
      </c>
      <c r="B86" s="2" t="s">
        <v>113</v>
      </c>
      <c r="C86" s="12">
        <v>20</v>
      </c>
      <c r="D86" s="12">
        <v>19</v>
      </c>
      <c r="E86" s="13">
        <v>1</v>
      </c>
    </row>
    <row r="87" spans="1:5">
      <c r="A87" s="6" t="s">
        <v>12</v>
      </c>
      <c r="B87" s="2" t="s">
        <v>114</v>
      </c>
      <c r="C87" s="12">
        <v>24</v>
      </c>
      <c r="D87" s="12">
        <v>24</v>
      </c>
      <c r="E87" s="13">
        <v>0</v>
      </c>
    </row>
    <row r="88" spans="1:5">
      <c r="A88" s="6" t="s">
        <v>12</v>
      </c>
      <c r="B88" s="2" t="s">
        <v>115</v>
      </c>
      <c r="C88" s="12">
        <v>18</v>
      </c>
      <c r="D88" s="12">
        <v>18</v>
      </c>
      <c r="E88" s="13">
        <v>0</v>
      </c>
    </row>
    <row r="89" spans="1:5">
      <c r="A89" s="6" t="s">
        <v>12</v>
      </c>
      <c r="B89" s="2" t="s">
        <v>116</v>
      </c>
      <c r="C89" s="12">
        <v>12</v>
      </c>
      <c r="D89" s="12">
        <v>12</v>
      </c>
      <c r="E89" s="13">
        <v>0</v>
      </c>
    </row>
    <row r="90" spans="1:5">
      <c r="A90" s="6" t="s">
        <v>12</v>
      </c>
      <c r="B90" s="2" t="s">
        <v>117</v>
      </c>
      <c r="C90" s="12">
        <v>12</v>
      </c>
      <c r="D90" s="12">
        <v>9</v>
      </c>
      <c r="E90" s="13">
        <v>3</v>
      </c>
    </row>
    <row r="91" spans="1:5">
      <c r="A91" s="6" t="s">
        <v>12</v>
      </c>
      <c r="B91" s="2" t="s">
        <v>118</v>
      </c>
      <c r="C91" s="12">
        <v>22</v>
      </c>
      <c r="D91" s="12">
        <v>21</v>
      </c>
      <c r="E91" s="13">
        <v>1</v>
      </c>
    </row>
    <row r="92" spans="1:5">
      <c r="A92" s="6" t="s">
        <v>12</v>
      </c>
      <c r="B92" s="2" t="s">
        <v>119</v>
      </c>
      <c r="C92" s="12">
        <v>22</v>
      </c>
      <c r="D92" s="12">
        <v>22</v>
      </c>
      <c r="E92" s="13">
        <v>0</v>
      </c>
    </row>
    <row r="93" spans="1:5">
      <c r="A93" s="6" t="s">
        <v>12</v>
      </c>
      <c r="B93" s="2" t="s">
        <v>120</v>
      </c>
      <c r="C93" s="12">
        <v>13</v>
      </c>
      <c r="D93" s="12">
        <v>13</v>
      </c>
      <c r="E93" s="13">
        <v>0</v>
      </c>
    </row>
    <row r="94" spans="1:5">
      <c r="A94" s="6" t="s">
        <v>12</v>
      </c>
      <c r="B94" s="2" t="s">
        <v>121</v>
      </c>
      <c r="C94" s="12">
        <v>15</v>
      </c>
      <c r="D94" s="12">
        <v>14</v>
      </c>
      <c r="E94" s="13">
        <v>1</v>
      </c>
    </row>
    <row r="95" spans="1:5">
      <c r="A95" s="6" t="s">
        <v>14</v>
      </c>
      <c r="B95" s="2" t="s">
        <v>60</v>
      </c>
      <c r="C95" s="12">
        <v>22</v>
      </c>
      <c r="D95" s="12">
        <v>9</v>
      </c>
      <c r="E95" s="13">
        <v>13</v>
      </c>
    </row>
    <row r="96" spans="1:5">
      <c r="A96" s="6" t="s">
        <v>15</v>
      </c>
      <c r="B96" s="2" t="s">
        <v>52</v>
      </c>
      <c r="C96" s="12">
        <v>18</v>
      </c>
      <c r="D96" s="12">
        <v>16</v>
      </c>
      <c r="E96" s="13">
        <v>2</v>
      </c>
    </row>
    <row r="97" spans="1:5">
      <c r="A97" s="6" t="s">
        <v>16</v>
      </c>
      <c r="B97" s="2" t="s">
        <v>53</v>
      </c>
      <c r="C97" s="12">
        <v>21</v>
      </c>
      <c r="D97" s="12">
        <v>14</v>
      </c>
      <c r="E97" s="13">
        <v>7</v>
      </c>
    </row>
    <row r="98" spans="1:5">
      <c r="A98" s="6" t="s">
        <v>17</v>
      </c>
      <c r="B98" s="2" t="s">
        <v>54</v>
      </c>
      <c r="C98" s="12">
        <v>9</v>
      </c>
      <c r="D98" s="12">
        <v>4</v>
      </c>
      <c r="E98" s="13">
        <v>5</v>
      </c>
    </row>
    <row r="99" spans="1:5">
      <c r="A99" s="6" t="s">
        <v>18</v>
      </c>
      <c r="B99" s="2" t="s">
        <v>55</v>
      </c>
      <c r="C99" s="12">
        <v>11</v>
      </c>
      <c r="D99" s="12">
        <v>0</v>
      </c>
      <c r="E99" s="13">
        <v>11</v>
      </c>
    </row>
    <row r="100" spans="1:5">
      <c r="A100" s="6" t="s">
        <v>15</v>
      </c>
      <c r="B100" s="2" t="s">
        <v>56</v>
      </c>
      <c r="C100" s="12">
        <v>16</v>
      </c>
      <c r="D100" s="12">
        <v>13</v>
      </c>
      <c r="E100" s="13">
        <v>3</v>
      </c>
    </row>
    <row r="101" spans="1:5">
      <c r="A101" s="6" t="s">
        <v>19</v>
      </c>
      <c r="B101" s="2" t="s">
        <v>57</v>
      </c>
      <c r="C101" s="12">
        <v>10</v>
      </c>
      <c r="D101" s="12">
        <v>7</v>
      </c>
      <c r="E101" s="13">
        <v>3</v>
      </c>
    </row>
    <row r="102" spans="1:5">
      <c r="A102" s="6" t="s">
        <v>15</v>
      </c>
      <c r="B102" s="2" t="s">
        <v>122</v>
      </c>
      <c r="C102" s="14">
        <v>14</v>
      </c>
      <c r="D102" s="14">
        <v>14</v>
      </c>
      <c r="E102" s="14">
        <v>0</v>
      </c>
    </row>
    <row r="103" spans="1:5">
      <c r="A103" s="6" t="s">
        <v>16</v>
      </c>
      <c r="B103" s="2" t="s">
        <v>123</v>
      </c>
      <c r="C103" s="14">
        <v>9</v>
      </c>
      <c r="D103" s="14">
        <v>7</v>
      </c>
      <c r="E103" s="14">
        <v>2</v>
      </c>
    </row>
    <row r="104" spans="1:5">
      <c r="A104" s="6" t="s">
        <v>17</v>
      </c>
      <c r="B104" s="2" t="s">
        <v>124</v>
      </c>
      <c r="C104" s="14">
        <v>15</v>
      </c>
      <c r="D104" s="14">
        <v>0</v>
      </c>
      <c r="E104" s="14">
        <v>15</v>
      </c>
    </row>
    <row r="105" spans="1:5">
      <c r="A105" s="6" t="s">
        <v>18</v>
      </c>
      <c r="B105" s="2" t="s">
        <v>125</v>
      </c>
      <c r="C105" s="14">
        <v>7</v>
      </c>
      <c r="D105" s="14">
        <v>0</v>
      </c>
      <c r="E105" s="14">
        <v>7</v>
      </c>
    </row>
    <row r="106" spans="1:5">
      <c r="A106" s="6" t="s">
        <v>19</v>
      </c>
      <c r="B106" s="2" t="s">
        <v>126</v>
      </c>
      <c r="C106" s="14">
        <v>10</v>
      </c>
      <c r="D106" s="14">
        <v>6</v>
      </c>
      <c r="E106" s="14">
        <v>4</v>
      </c>
    </row>
    <row r="107" spans="1:5">
      <c r="A107" s="6" t="s">
        <v>15</v>
      </c>
      <c r="B107" s="2" t="s">
        <v>127</v>
      </c>
      <c r="C107" s="14">
        <v>22</v>
      </c>
      <c r="D107" s="14">
        <v>21</v>
      </c>
      <c r="E107" s="14">
        <v>1</v>
      </c>
    </row>
    <row r="108" spans="1:5">
      <c r="A108" s="6" t="s">
        <v>16</v>
      </c>
      <c r="B108" s="2" t="s">
        <v>128</v>
      </c>
      <c r="C108" s="14">
        <v>11</v>
      </c>
      <c r="D108" s="14">
        <v>11</v>
      </c>
      <c r="E108" s="14">
        <v>0</v>
      </c>
    </row>
    <row r="109" spans="1:5">
      <c r="A109" s="6" t="s">
        <v>17</v>
      </c>
      <c r="B109" s="2" t="s">
        <v>129</v>
      </c>
      <c r="C109" s="14">
        <v>12</v>
      </c>
      <c r="D109" s="14">
        <v>0</v>
      </c>
      <c r="E109" s="14">
        <v>12</v>
      </c>
    </row>
    <row r="110" spans="1:5">
      <c r="A110" s="6" t="s">
        <v>18</v>
      </c>
      <c r="B110" s="2" t="s">
        <v>130</v>
      </c>
      <c r="C110" s="14">
        <v>15</v>
      </c>
      <c r="D110" s="14">
        <v>0</v>
      </c>
      <c r="E110" s="14">
        <v>15</v>
      </c>
    </row>
    <row r="111" spans="1:5">
      <c r="A111" s="6" t="s">
        <v>15</v>
      </c>
      <c r="B111" s="2" t="s">
        <v>131</v>
      </c>
      <c r="C111" s="14">
        <v>11</v>
      </c>
      <c r="D111" s="14">
        <v>8</v>
      </c>
      <c r="E111" s="14">
        <v>3</v>
      </c>
    </row>
    <row r="112" spans="1:5">
      <c r="A112" s="6" t="s">
        <v>16</v>
      </c>
      <c r="B112" s="2" t="s">
        <v>132</v>
      </c>
      <c r="C112" s="14">
        <v>9</v>
      </c>
      <c r="D112" s="14">
        <v>9</v>
      </c>
      <c r="E112" s="14">
        <v>0</v>
      </c>
    </row>
    <row r="113" spans="1:5">
      <c r="A113" s="6" t="s">
        <v>17</v>
      </c>
      <c r="B113" s="2" t="s">
        <v>133</v>
      </c>
      <c r="C113" s="14">
        <v>9</v>
      </c>
      <c r="D113" s="14">
        <v>0</v>
      </c>
      <c r="E113" s="14">
        <v>9</v>
      </c>
    </row>
    <row r="114" spans="1:5" ht="16.5" thickBot="1">
      <c r="A114" s="15" t="s">
        <v>18</v>
      </c>
      <c r="B114" s="16" t="s">
        <v>134</v>
      </c>
      <c r="C114" s="27">
        <v>17</v>
      </c>
      <c r="D114" s="27">
        <v>14</v>
      </c>
      <c r="E114" s="27">
        <v>3</v>
      </c>
    </row>
    <row r="115" spans="1:5" ht="19.5" thickBot="1">
      <c r="A115" s="19"/>
      <c r="B115" s="20"/>
      <c r="C115" s="28">
        <f>SUM(C71:C114)</f>
        <v>710</v>
      </c>
      <c r="D115" s="28">
        <f>SUM(D71:D114)</f>
        <v>541</v>
      </c>
      <c r="E115" s="29">
        <f>SUM(E71:E114)</f>
        <v>169</v>
      </c>
    </row>
    <row r="116" spans="1:5" ht="16.5" thickBot="1">
      <c r="A116" s="57" t="s">
        <v>135</v>
      </c>
      <c r="B116" s="58"/>
      <c r="C116" s="58"/>
      <c r="D116" s="58"/>
      <c r="E116" s="59"/>
    </row>
    <row r="117" spans="1:5">
      <c r="A117" s="46" t="s">
        <v>136</v>
      </c>
      <c r="B117" s="47"/>
      <c r="C117" s="47"/>
      <c r="D117" s="47"/>
      <c r="E117" s="48"/>
    </row>
    <row r="118" spans="1:5">
      <c r="A118" s="6" t="s">
        <v>10</v>
      </c>
      <c r="B118" s="30" t="s">
        <v>137</v>
      </c>
      <c r="C118" s="31">
        <v>9</v>
      </c>
      <c r="D118" s="31">
        <v>0</v>
      </c>
      <c r="E118" s="32">
        <v>9</v>
      </c>
    </row>
    <row r="119" spans="1:5">
      <c r="A119" s="6" t="s">
        <v>10</v>
      </c>
      <c r="B119" s="2" t="s">
        <v>138</v>
      </c>
      <c r="C119" s="33">
        <v>6</v>
      </c>
      <c r="D119" s="33">
        <v>0</v>
      </c>
      <c r="E119" s="34">
        <v>6</v>
      </c>
    </row>
    <row r="120" spans="1:5">
      <c r="A120" s="6" t="s">
        <v>10</v>
      </c>
      <c r="B120" s="30" t="s">
        <v>139</v>
      </c>
      <c r="C120" s="33">
        <v>9</v>
      </c>
      <c r="D120" s="33">
        <v>0</v>
      </c>
      <c r="E120" s="34">
        <v>9</v>
      </c>
    </row>
    <row r="121" spans="1:5">
      <c r="A121" s="6" t="s">
        <v>10</v>
      </c>
      <c r="B121" s="30" t="s">
        <v>140</v>
      </c>
      <c r="C121" s="33">
        <v>15</v>
      </c>
      <c r="D121" s="33">
        <v>0</v>
      </c>
      <c r="E121" s="34">
        <v>15</v>
      </c>
    </row>
    <row r="122" spans="1:5">
      <c r="A122" s="6" t="s">
        <v>12</v>
      </c>
      <c r="B122" s="30" t="s">
        <v>141</v>
      </c>
      <c r="C122" s="33">
        <v>11</v>
      </c>
      <c r="D122" s="33">
        <v>8</v>
      </c>
      <c r="E122" s="34">
        <v>3</v>
      </c>
    </row>
    <row r="123" spans="1:5">
      <c r="A123" s="6" t="s">
        <v>12</v>
      </c>
      <c r="B123" s="30" t="s">
        <v>142</v>
      </c>
      <c r="C123" s="33">
        <v>16</v>
      </c>
      <c r="D123" s="33">
        <v>9</v>
      </c>
      <c r="E123" s="34">
        <v>7</v>
      </c>
    </row>
    <row r="124" spans="1:5">
      <c r="A124" s="6" t="s">
        <v>12</v>
      </c>
      <c r="B124" s="30" t="s">
        <v>143</v>
      </c>
      <c r="C124" s="33">
        <v>11</v>
      </c>
      <c r="D124" s="33">
        <v>9</v>
      </c>
      <c r="E124" s="34">
        <v>2</v>
      </c>
    </row>
    <row r="125" spans="1:5">
      <c r="A125" s="6" t="s">
        <v>12</v>
      </c>
      <c r="B125" s="30" t="s">
        <v>144</v>
      </c>
      <c r="C125" s="33">
        <v>10</v>
      </c>
      <c r="D125" s="33">
        <v>7</v>
      </c>
      <c r="E125" s="34">
        <v>3</v>
      </c>
    </row>
    <row r="126" spans="1:5">
      <c r="A126" s="6" t="s">
        <v>15</v>
      </c>
      <c r="B126" s="30" t="s">
        <v>145</v>
      </c>
      <c r="C126" s="33">
        <v>10</v>
      </c>
      <c r="D126" s="33">
        <v>0</v>
      </c>
      <c r="E126" s="34">
        <v>10</v>
      </c>
    </row>
    <row r="127" spans="1:5">
      <c r="A127" s="6" t="s">
        <v>14</v>
      </c>
      <c r="B127" s="30" t="s">
        <v>146</v>
      </c>
      <c r="C127" s="33">
        <v>11</v>
      </c>
      <c r="D127" s="33">
        <v>0</v>
      </c>
      <c r="E127" s="34">
        <v>11</v>
      </c>
    </row>
    <row r="128" spans="1:5">
      <c r="A128" s="6" t="s">
        <v>20</v>
      </c>
      <c r="B128" s="30" t="s">
        <v>147</v>
      </c>
      <c r="C128" s="33">
        <v>3</v>
      </c>
      <c r="D128" s="33">
        <v>0</v>
      </c>
      <c r="E128" s="34">
        <v>3</v>
      </c>
    </row>
    <row r="129" spans="1:5">
      <c r="A129" s="6" t="s">
        <v>20</v>
      </c>
      <c r="B129" s="30" t="s">
        <v>148</v>
      </c>
      <c r="C129" s="33">
        <v>5</v>
      </c>
      <c r="D129" s="33">
        <v>1</v>
      </c>
      <c r="E129" s="34">
        <v>4</v>
      </c>
    </row>
    <row r="130" spans="1:5">
      <c r="A130" s="6" t="s">
        <v>20</v>
      </c>
      <c r="B130" s="30" t="s">
        <v>149</v>
      </c>
      <c r="C130" s="33">
        <v>4</v>
      </c>
      <c r="D130" s="33">
        <v>0</v>
      </c>
      <c r="E130" s="34">
        <v>4</v>
      </c>
    </row>
    <row r="131" spans="1:5" ht="16.5" thickBot="1">
      <c r="A131" s="35"/>
      <c r="B131" s="36"/>
      <c r="C131" s="37">
        <f>SUM(C118:C130)</f>
        <v>120</v>
      </c>
      <c r="D131" s="37">
        <f>SUM(D118:D130)</f>
        <v>34</v>
      </c>
      <c r="E131" s="38">
        <f>SUM(E118:E130)</f>
        <v>86</v>
      </c>
    </row>
    <row r="132" spans="1:5">
      <c r="A132" s="49" t="s">
        <v>151</v>
      </c>
      <c r="B132" s="50"/>
      <c r="C132" s="50"/>
      <c r="D132" s="50"/>
      <c r="E132" s="51"/>
    </row>
    <row r="133" spans="1:5">
      <c r="A133" s="6" t="s">
        <v>16</v>
      </c>
      <c r="B133" s="30" t="s">
        <v>209</v>
      </c>
      <c r="C133" s="33">
        <f>D133+E133</f>
        <v>59</v>
      </c>
      <c r="D133" s="33">
        <v>0</v>
      </c>
      <c r="E133" s="34">
        <v>59</v>
      </c>
    </row>
    <row r="134" spans="1:5">
      <c r="A134" s="6" t="s">
        <v>16</v>
      </c>
      <c r="B134" s="30" t="s">
        <v>210</v>
      </c>
      <c r="C134" s="33">
        <f t="shared" ref="C134:C197" si="0">D134+E134</f>
        <v>9</v>
      </c>
      <c r="D134" s="33">
        <v>0</v>
      </c>
      <c r="E134" s="34">
        <v>9</v>
      </c>
    </row>
    <row r="135" spans="1:5">
      <c r="A135" s="6" t="s">
        <v>16</v>
      </c>
      <c r="B135" s="30" t="s">
        <v>152</v>
      </c>
      <c r="C135" s="33">
        <f t="shared" si="0"/>
        <v>41</v>
      </c>
      <c r="D135" s="33">
        <v>0</v>
      </c>
      <c r="E135" s="34">
        <v>41</v>
      </c>
    </row>
    <row r="136" spans="1:5">
      <c r="A136" s="6" t="s">
        <v>16</v>
      </c>
      <c r="B136" s="30" t="s">
        <v>153</v>
      </c>
      <c r="C136" s="33">
        <f t="shared" si="0"/>
        <v>9</v>
      </c>
      <c r="D136" s="33">
        <v>0</v>
      </c>
      <c r="E136" s="34">
        <v>9</v>
      </c>
    </row>
    <row r="137" spans="1:5">
      <c r="A137" s="6" t="s">
        <v>16</v>
      </c>
      <c r="B137" s="30" t="s">
        <v>154</v>
      </c>
      <c r="C137" s="33">
        <f t="shared" si="0"/>
        <v>34</v>
      </c>
      <c r="D137" s="33">
        <v>0</v>
      </c>
      <c r="E137" s="34">
        <v>34</v>
      </c>
    </row>
    <row r="138" spans="1:5">
      <c r="A138" s="6" t="s">
        <v>16</v>
      </c>
      <c r="B138" s="30" t="s">
        <v>155</v>
      </c>
      <c r="C138" s="33">
        <f t="shared" si="0"/>
        <v>5</v>
      </c>
      <c r="D138" s="33">
        <v>0</v>
      </c>
      <c r="E138" s="34">
        <v>5</v>
      </c>
    </row>
    <row r="139" spans="1:5">
      <c r="A139" s="6" t="s">
        <v>5</v>
      </c>
      <c r="B139" s="30" t="s">
        <v>211</v>
      </c>
      <c r="C139" s="33">
        <f t="shared" si="0"/>
        <v>4</v>
      </c>
      <c r="D139" s="33">
        <v>0</v>
      </c>
      <c r="E139" s="34">
        <v>4</v>
      </c>
    </row>
    <row r="140" spans="1:5">
      <c r="A140" s="6" t="s">
        <v>5</v>
      </c>
      <c r="B140" s="30" t="s">
        <v>212</v>
      </c>
      <c r="C140" s="33">
        <f t="shared" si="0"/>
        <v>17</v>
      </c>
      <c r="D140" s="33">
        <v>0</v>
      </c>
      <c r="E140" s="34">
        <v>17</v>
      </c>
    </row>
    <row r="141" spans="1:5">
      <c r="A141" s="6" t="s">
        <v>5</v>
      </c>
      <c r="B141" s="30" t="s">
        <v>156</v>
      </c>
      <c r="C141" s="33">
        <f t="shared" si="0"/>
        <v>10</v>
      </c>
      <c r="D141" s="33">
        <v>6</v>
      </c>
      <c r="E141" s="34">
        <v>4</v>
      </c>
    </row>
    <row r="142" spans="1:5">
      <c r="A142" s="6" t="s">
        <v>5</v>
      </c>
      <c r="B142" s="30" t="s">
        <v>157</v>
      </c>
      <c r="C142" s="33">
        <f t="shared" si="0"/>
        <v>8</v>
      </c>
      <c r="D142" s="33">
        <v>0</v>
      </c>
      <c r="E142" s="34">
        <v>8</v>
      </c>
    </row>
    <row r="143" spans="1:5">
      <c r="A143" s="6" t="s">
        <v>5</v>
      </c>
      <c r="B143" s="30" t="s">
        <v>158</v>
      </c>
      <c r="C143" s="33">
        <f t="shared" si="0"/>
        <v>9</v>
      </c>
      <c r="D143" s="33">
        <v>0</v>
      </c>
      <c r="E143" s="34">
        <v>9</v>
      </c>
    </row>
    <row r="144" spans="1:5">
      <c r="A144" s="6" t="s">
        <v>5</v>
      </c>
      <c r="B144" s="30" t="s">
        <v>159</v>
      </c>
      <c r="C144" s="33">
        <f t="shared" si="0"/>
        <v>17</v>
      </c>
      <c r="D144" s="33">
        <v>10</v>
      </c>
      <c r="E144" s="34">
        <v>7</v>
      </c>
    </row>
    <row r="145" spans="1:5">
      <c r="A145" s="6" t="s">
        <v>5</v>
      </c>
      <c r="B145" s="30" t="s">
        <v>160</v>
      </c>
      <c r="C145" s="33">
        <f t="shared" si="0"/>
        <v>11</v>
      </c>
      <c r="D145" s="33">
        <v>0</v>
      </c>
      <c r="E145" s="34">
        <v>11</v>
      </c>
    </row>
    <row r="146" spans="1:5">
      <c r="A146" s="6" t="s">
        <v>5</v>
      </c>
      <c r="B146" s="30" t="s">
        <v>161</v>
      </c>
      <c r="C146" s="33">
        <f t="shared" si="0"/>
        <v>12</v>
      </c>
      <c r="D146" s="33">
        <v>6</v>
      </c>
      <c r="E146" s="34">
        <v>6</v>
      </c>
    </row>
    <row r="147" spans="1:5">
      <c r="A147" s="6" t="s">
        <v>5</v>
      </c>
      <c r="B147" s="30" t="s">
        <v>162</v>
      </c>
      <c r="C147" s="33">
        <f t="shared" si="0"/>
        <v>15</v>
      </c>
      <c r="D147" s="33">
        <v>9</v>
      </c>
      <c r="E147" s="34">
        <v>6</v>
      </c>
    </row>
    <row r="148" spans="1:5">
      <c r="A148" s="6" t="s">
        <v>7</v>
      </c>
      <c r="B148" s="30" t="s">
        <v>213</v>
      </c>
      <c r="C148" s="33">
        <f t="shared" si="0"/>
        <v>16</v>
      </c>
      <c r="D148" s="33">
        <v>0</v>
      </c>
      <c r="E148" s="34">
        <v>16</v>
      </c>
    </row>
    <row r="149" spans="1:5">
      <c r="A149" s="6" t="s">
        <v>7</v>
      </c>
      <c r="B149" s="30" t="s">
        <v>163</v>
      </c>
      <c r="C149" s="33">
        <f t="shared" si="0"/>
        <v>23</v>
      </c>
      <c r="D149" s="33">
        <v>0</v>
      </c>
      <c r="E149" s="34">
        <v>23</v>
      </c>
    </row>
    <row r="150" spans="1:5">
      <c r="A150" s="6" t="s">
        <v>7</v>
      </c>
      <c r="B150" s="30" t="s">
        <v>164</v>
      </c>
      <c r="C150" s="33">
        <f t="shared" si="0"/>
        <v>12</v>
      </c>
      <c r="D150" s="33">
        <v>0</v>
      </c>
      <c r="E150" s="34">
        <v>12</v>
      </c>
    </row>
    <row r="151" spans="1:5">
      <c r="A151" s="6" t="s">
        <v>7</v>
      </c>
      <c r="B151" s="30" t="s">
        <v>165</v>
      </c>
      <c r="C151" s="33">
        <f t="shared" si="0"/>
        <v>8</v>
      </c>
      <c r="D151" s="33">
        <v>6</v>
      </c>
      <c r="E151" s="34">
        <v>2</v>
      </c>
    </row>
    <row r="152" spans="1:5">
      <c r="A152" s="6" t="s">
        <v>7</v>
      </c>
      <c r="B152" s="30" t="s">
        <v>166</v>
      </c>
      <c r="C152" s="33">
        <f t="shared" si="0"/>
        <v>10</v>
      </c>
      <c r="D152" s="33">
        <v>0</v>
      </c>
      <c r="E152" s="34">
        <v>10</v>
      </c>
    </row>
    <row r="153" spans="1:5">
      <c r="A153" s="6" t="s">
        <v>7</v>
      </c>
      <c r="B153" s="30" t="s">
        <v>167</v>
      </c>
      <c r="C153" s="33">
        <f t="shared" si="0"/>
        <v>11</v>
      </c>
      <c r="D153" s="33">
        <v>9</v>
      </c>
      <c r="E153" s="34">
        <v>2</v>
      </c>
    </row>
    <row r="154" spans="1:5">
      <c r="A154" s="6" t="s">
        <v>7</v>
      </c>
      <c r="B154" s="30" t="s">
        <v>168</v>
      </c>
      <c r="C154" s="33">
        <f t="shared" si="0"/>
        <v>2</v>
      </c>
      <c r="D154" s="33">
        <v>2</v>
      </c>
      <c r="E154" s="34">
        <v>0</v>
      </c>
    </row>
    <row r="155" spans="1:5">
      <c r="A155" s="6" t="s">
        <v>9</v>
      </c>
      <c r="B155" s="39" t="s">
        <v>214</v>
      </c>
      <c r="C155" s="33">
        <f t="shared" si="0"/>
        <v>3</v>
      </c>
      <c r="D155" s="33">
        <v>0</v>
      </c>
      <c r="E155" s="34">
        <v>3</v>
      </c>
    </row>
    <row r="156" spans="1:5">
      <c r="A156" s="6" t="s">
        <v>9</v>
      </c>
      <c r="B156" s="39" t="s">
        <v>215</v>
      </c>
      <c r="C156" s="33">
        <f t="shared" si="0"/>
        <v>31</v>
      </c>
      <c r="D156" s="33">
        <v>0</v>
      </c>
      <c r="E156" s="34">
        <v>31</v>
      </c>
    </row>
    <row r="157" spans="1:5">
      <c r="A157" s="6" t="s">
        <v>9</v>
      </c>
      <c r="B157" s="39" t="s">
        <v>169</v>
      </c>
      <c r="C157" s="33">
        <f t="shared" si="0"/>
        <v>7</v>
      </c>
      <c r="D157" s="33">
        <v>0</v>
      </c>
      <c r="E157" s="34">
        <v>7</v>
      </c>
    </row>
    <row r="158" spans="1:5">
      <c r="A158" s="6" t="s">
        <v>9</v>
      </c>
      <c r="B158" s="39" t="s">
        <v>170</v>
      </c>
      <c r="C158" s="33">
        <f t="shared" si="0"/>
        <v>17</v>
      </c>
      <c r="D158" s="33">
        <v>0</v>
      </c>
      <c r="E158" s="34">
        <v>17</v>
      </c>
    </row>
    <row r="159" spans="1:5">
      <c r="A159" s="6" t="s">
        <v>9</v>
      </c>
      <c r="B159" s="30" t="s">
        <v>171</v>
      </c>
      <c r="C159" s="33">
        <f t="shared" si="0"/>
        <v>12</v>
      </c>
      <c r="D159" s="33">
        <v>0</v>
      </c>
      <c r="E159" s="34">
        <v>12</v>
      </c>
    </row>
    <row r="160" spans="1:5">
      <c r="A160" s="6" t="s">
        <v>9</v>
      </c>
      <c r="B160" s="30" t="s">
        <v>172</v>
      </c>
      <c r="C160" s="33">
        <f t="shared" si="0"/>
        <v>16</v>
      </c>
      <c r="D160" s="33">
        <v>0</v>
      </c>
      <c r="E160" s="34">
        <v>16</v>
      </c>
    </row>
    <row r="161" spans="1:5">
      <c r="A161" s="6" t="s">
        <v>9</v>
      </c>
      <c r="B161" s="30" t="s">
        <v>173</v>
      </c>
      <c r="C161" s="33">
        <f t="shared" si="0"/>
        <v>8</v>
      </c>
      <c r="D161" s="33">
        <v>0</v>
      </c>
      <c r="E161" s="34">
        <v>8</v>
      </c>
    </row>
    <row r="162" spans="1:5">
      <c r="A162" s="6" t="s">
        <v>9</v>
      </c>
      <c r="B162" s="30" t="s">
        <v>174</v>
      </c>
      <c r="C162" s="33">
        <f t="shared" si="0"/>
        <v>13</v>
      </c>
      <c r="D162" s="33">
        <v>8</v>
      </c>
      <c r="E162" s="34">
        <v>5</v>
      </c>
    </row>
    <row r="163" spans="1:5">
      <c r="A163" s="6" t="s">
        <v>12</v>
      </c>
      <c r="B163" s="30" t="s">
        <v>216</v>
      </c>
      <c r="C163" s="33">
        <f t="shared" si="0"/>
        <v>21</v>
      </c>
      <c r="D163" s="33">
        <v>15</v>
      </c>
      <c r="E163" s="34">
        <v>6</v>
      </c>
    </row>
    <row r="164" spans="1:5">
      <c r="A164" s="6" t="s">
        <v>12</v>
      </c>
      <c r="B164" s="30" t="s">
        <v>175</v>
      </c>
      <c r="C164" s="33">
        <f t="shared" si="0"/>
        <v>76</v>
      </c>
      <c r="D164" s="33">
        <v>0</v>
      </c>
      <c r="E164" s="34">
        <v>76</v>
      </c>
    </row>
    <row r="165" spans="1:5">
      <c r="A165" s="6" t="s">
        <v>12</v>
      </c>
      <c r="B165" s="30" t="s">
        <v>217</v>
      </c>
      <c r="C165" s="33">
        <f t="shared" si="0"/>
        <v>4</v>
      </c>
      <c r="D165" s="33">
        <v>0</v>
      </c>
      <c r="E165" s="34">
        <v>4</v>
      </c>
    </row>
    <row r="166" spans="1:5">
      <c r="A166" s="6" t="s">
        <v>12</v>
      </c>
      <c r="B166" s="30" t="s">
        <v>226</v>
      </c>
      <c r="C166" s="33">
        <f t="shared" si="0"/>
        <v>10</v>
      </c>
      <c r="D166" s="33">
        <v>0</v>
      </c>
      <c r="E166" s="34">
        <v>10</v>
      </c>
    </row>
    <row r="167" spans="1:5">
      <c r="A167" s="6" t="s">
        <v>12</v>
      </c>
      <c r="B167" s="30" t="s">
        <v>176</v>
      </c>
      <c r="C167" s="33">
        <f t="shared" si="0"/>
        <v>24</v>
      </c>
      <c r="D167" s="33">
        <v>13</v>
      </c>
      <c r="E167" s="34">
        <v>11</v>
      </c>
    </row>
    <row r="168" spans="1:5">
      <c r="A168" s="6" t="s">
        <v>12</v>
      </c>
      <c r="B168" s="30" t="s">
        <v>177</v>
      </c>
      <c r="C168" s="33">
        <f t="shared" si="0"/>
        <v>60</v>
      </c>
      <c r="D168" s="33">
        <v>0</v>
      </c>
      <c r="E168" s="34">
        <v>60</v>
      </c>
    </row>
    <row r="169" spans="1:5">
      <c r="A169" s="6" t="s">
        <v>12</v>
      </c>
      <c r="B169" s="30" t="s">
        <v>178</v>
      </c>
      <c r="C169" s="33">
        <f t="shared" si="0"/>
        <v>32</v>
      </c>
      <c r="D169" s="33">
        <v>13</v>
      </c>
      <c r="E169" s="34">
        <v>19</v>
      </c>
    </row>
    <row r="170" spans="1:5">
      <c r="A170" s="6" t="s">
        <v>12</v>
      </c>
      <c r="B170" s="30" t="s">
        <v>179</v>
      </c>
      <c r="C170" s="33">
        <f t="shared" si="0"/>
        <v>23</v>
      </c>
      <c r="D170" s="33">
        <v>0</v>
      </c>
      <c r="E170" s="34">
        <v>23</v>
      </c>
    </row>
    <row r="171" spans="1:5">
      <c r="A171" s="6" t="s">
        <v>12</v>
      </c>
      <c r="B171" s="30" t="s">
        <v>180</v>
      </c>
      <c r="C171" s="33">
        <f t="shared" si="0"/>
        <v>38</v>
      </c>
      <c r="D171" s="33">
        <v>14</v>
      </c>
      <c r="E171" s="34">
        <v>24</v>
      </c>
    </row>
    <row r="172" spans="1:5">
      <c r="A172" s="6" t="s">
        <v>12</v>
      </c>
      <c r="B172" s="30" t="s">
        <v>181</v>
      </c>
      <c r="C172" s="33">
        <f t="shared" si="0"/>
        <v>23</v>
      </c>
      <c r="D172" s="33">
        <v>12</v>
      </c>
      <c r="E172" s="34">
        <v>11</v>
      </c>
    </row>
    <row r="173" spans="1:5">
      <c r="A173" s="6" t="s">
        <v>15</v>
      </c>
      <c r="B173" s="30" t="s">
        <v>218</v>
      </c>
      <c r="C173" s="33">
        <f t="shared" si="0"/>
        <v>12</v>
      </c>
      <c r="D173" s="33">
        <v>10</v>
      </c>
      <c r="E173" s="34">
        <v>2</v>
      </c>
    </row>
    <row r="174" spans="1:5">
      <c r="A174" s="6" t="s">
        <v>15</v>
      </c>
      <c r="B174" s="30" t="s">
        <v>219</v>
      </c>
      <c r="C174" s="33">
        <f t="shared" si="0"/>
        <v>74</v>
      </c>
      <c r="D174" s="33">
        <v>0</v>
      </c>
      <c r="E174" s="34">
        <v>74</v>
      </c>
    </row>
    <row r="175" spans="1:5">
      <c r="A175" s="6" t="s">
        <v>15</v>
      </c>
      <c r="B175" s="30" t="s">
        <v>182</v>
      </c>
      <c r="C175" s="33">
        <f t="shared" si="0"/>
        <v>14</v>
      </c>
      <c r="D175" s="33">
        <v>9</v>
      </c>
      <c r="E175" s="34">
        <v>5</v>
      </c>
    </row>
    <row r="176" spans="1:5">
      <c r="A176" s="6" t="s">
        <v>15</v>
      </c>
      <c r="B176" s="30" t="s">
        <v>183</v>
      </c>
      <c r="C176" s="33">
        <f t="shared" si="0"/>
        <v>44</v>
      </c>
      <c r="D176" s="33">
        <v>0</v>
      </c>
      <c r="E176" s="34">
        <v>44</v>
      </c>
    </row>
    <row r="177" spans="1:5">
      <c r="A177" s="6" t="s">
        <v>15</v>
      </c>
      <c r="B177" s="30" t="s">
        <v>184</v>
      </c>
      <c r="C177" s="33">
        <f t="shared" si="0"/>
        <v>13</v>
      </c>
      <c r="D177" s="33">
        <v>7</v>
      </c>
      <c r="E177" s="34">
        <v>6</v>
      </c>
    </row>
    <row r="178" spans="1:5">
      <c r="A178" s="6" t="s">
        <v>15</v>
      </c>
      <c r="B178" s="30" t="s">
        <v>185</v>
      </c>
      <c r="C178" s="33">
        <f t="shared" si="0"/>
        <v>25</v>
      </c>
      <c r="D178" s="33">
        <v>0</v>
      </c>
      <c r="E178" s="34">
        <v>25</v>
      </c>
    </row>
    <row r="179" spans="1:5">
      <c r="A179" s="6" t="s">
        <v>15</v>
      </c>
      <c r="B179" s="30" t="s">
        <v>186</v>
      </c>
      <c r="C179" s="33">
        <f t="shared" si="0"/>
        <v>17</v>
      </c>
      <c r="D179" s="33">
        <v>10</v>
      </c>
      <c r="E179" s="34">
        <v>7</v>
      </c>
    </row>
    <row r="180" spans="1:5">
      <c r="A180" s="6" t="s">
        <v>15</v>
      </c>
      <c r="B180" s="30" t="s">
        <v>187</v>
      </c>
      <c r="C180" s="33">
        <f t="shared" si="0"/>
        <v>3</v>
      </c>
      <c r="D180" s="33">
        <v>0</v>
      </c>
      <c r="E180" s="34">
        <v>3</v>
      </c>
    </row>
    <row r="181" spans="1:5">
      <c r="A181" s="6" t="s">
        <v>15</v>
      </c>
      <c r="B181" s="30" t="s">
        <v>188</v>
      </c>
      <c r="C181" s="33">
        <f t="shared" si="0"/>
        <v>6</v>
      </c>
      <c r="D181" s="33">
        <v>3</v>
      </c>
      <c r="E181" s="34">
        <v>3</v>
      </c>
    </row>
    <row r="182" spans="1:5">
      <c r="A182" s="6" t="s">
        <v>14</v>
      </c>
      <c r="B182" s="30" t="s">
        <v>189</v>
      </c>
      <c r="C182" s="33">
        <f t="shared" si="0"/>
        <v>9</v>
      </c>
      <c r="D182" s="33">
        <v>0</v>
      </c>
      <c r="E182" s="34">
        <v>9</v>
      </c>
    </row>
    <row r="183" spans="1:5">
      <c r="A183" s="6" t="s">
        <v>14</v>
      </c>
      <c r="B183" s="30" t="s">
        <v>190</v>
      </c>
      <c r="C183" s="33">
        <f t="shared" si="0"/>
        <v>1</v>
      </c>
      <c r="D183" s="33">
        <v>0</v>
      </c>
      <c r="E183" s="34">
        <v>1</v>
      </c>
    </row>
    <row r="184" spans="1:5">
      <c r="A184" s="6" t="s">
        <v>14</v>
      </c>
      <c r="B184" s="30" t="s">
        <v>191</v>
      </c>
      <c r="C184" s="33">
        <f t="shared" si="0"/>
        <v>8</v>
      </c>
      <c r="D184" s="33">
        <v>0</v>
      </c>
      <c r="E184" s="34">
        <v>8</v>
      </c>
    </row>
    <row r="185" spans="1:5">
      <c r="A185" s="6" t="s">
        <v>10</v>
      </c>
      <c r="B185" s="40" t="s">
        <v>220</v>
      </c>
      <c r="C185" s="33">
        <f t="shared" si="0"/>
        <v>14</v>
      </c>
      <c r="D185" s="33">
        <v>0</v>
      </c>
      <c r="E185" s="34">
        <v>14</v>
      </c>
    </row>
    <row r="186" spans="1:5">
      <c r="A186" s="6" t="s">
        <v>10</v>
      </c>
      <c r="B186" s="30" t="s">
        <v>221</v>
      </c>
      <c r="C186" s="33">
        <f t="shared" si="0"/>
        <v>26</v>
      </c>
      <c r="D186" s="33">
        <v>0</v>
      </c>
      <c r="E186" s="34">
        <v>26</v>
      </c>
    </row>
    <row r="187" spans="1:5">
      <c r="A187" s="6" t="s">
        <v>10</v>
      </c>
      <c r="B187" s="40" t="s">
        <v>192</v>
      </c>
      <c r="C187" s="33">
        <f t="shared" si="0"/>
        <v>11</v>
      </c>
      <c r="D187" s="33">
        <v>0</v>
      </c>
      <c r="E187" s="34">
        <v>11</v>
      </c>
    </row>
    <row r="188" spans="1:5">
      <c r="A188" s="6" t="s">
        <v>10</v>
      </c>
      <c r="B188" s="30" t="s">
        <v>193</v>
      </c>
      <c r="C188" s="33">
        <f t="shared" si="0"/>
        <v>30</v>
      </c>
      <c r="D188" s="33">
        <v>0</v>
      </c>
      <c r="E188" s="34">
        <v>30</v>
      </c>
    </row>
    <row r="189" spans="1:5">
      <c r="A189" s="6" t="s">
        <v>10</v>
      </c>
      <c r="B189" s="30" t="s">
        <v>194</v>
      </c>
      <c r="C189" s="33">
        <f t="shared" si="0"/>
        <v>17</v>
      </c>
      <c r="D189" s="33">
        <v>0</v>
      </c>
      <c r="E189" s="34">
        <v>17</v>
      </c>
    </row>
    <row r="190" spans="1:5">
      <c r="A190" s="6" t="s">
        <v>10</v>
      </c>
      <c r="B190" s="30" t="s">
        <v>195</v>
      </c>
      <c r="C190" s="33">
        <f t="shared" si="0"/>
        <v>8</v>
      </c>
      <c r="D190" s="33">
        <v>0</v>
      </c>
      <c r="E190" s="34">
        <v>8</v>
      </c>
    </row>
    <row r="191" spans="1:5">
      <c r="A191" s="6" t="s">
        <v>10</v>
      </c>
      <c r="B191" s="30" t="s">
        <v>196</v>
      </c>
      <c r="C191" s="33">
        <f t="shared" si="0"/>
        <v>27</v>
      </c>
      <c r="D191" s="33">
        <v>0</v>
      </c>
      <c r="E191" s="34">
        <v>27</v>
      </c>
    </row>
    <row r="192" spans="1:5">
      <c r="A192" s="6" t="s">
        <v>10</v>
      </c>
      <c r="B192" s="30" t="s">
        <v>197</v>
      </c>
      <c r="C192" s="33">
        <f t="shared" si="0"/>
        <v>1</v>
      </c>
      <c r="D192" s="33">
        <v>0</v>
      </c>
      <c r="E192" s="34">
        <v>1</v>
      </c>
    </row>
    <row r="193" spans="1:5">
      <c r="A193" s="6" t="s">
        <v>10</v>
      </c>
      <c r="B193" s="30" t="s">
        <v>198</v>
      </c>
      <c r="C193" s="33">
        <f t="shared" si="0"/>
        <v>10</v>
      </c>
      <c r="D193" s="33">
        <v>0</v>
      </c>
      <c r="E193" s="34">
        <v>10</v>
      </c>
    </row>
    <row r="194" spans="1:5">
      <c r="A194" s="6" t="s">
        <v>20</v>
      </c>
      <c r="B194" s="30" t="s">
        <v>222</v>
      </c>
      <c r="C194" s="33">
        <f t="shared" si="0"/>
        <v>1</v>
      </c>
      <c r="D194" s="33">
        <v>0</v>
      </c>
      <c r="E194" s="34">
        <v>1</v>
      </c>
    </row>
    <row r="195" spans="1:5">
      <c r="A195" s="6" t="s">
        <v>20</v>
      </c>
      <c r="B195" s="30" t="s">
        <v>223</v>
      </c>
      <c r="C195" s="33">
        <f t="shared" si="0"/>
        <v>14</v>
      </c>
      <c r="D195" s="33">
        <v>0</v>
      </c>
      <c r="E195" s="34">
        <v>14</v>
      </c>
    </row>
    <row r="196" spans="1:5">
      <c r="A196" s="6" t="s">
        <v>20</v>
      </c>
      <c r="B196" s="30" t="s">
        <v>199</v>
      </c>
      <c r="C196" s="33">
        <f t="shared" si="0"/>
        <v>8</v>
      </c>
      <c r="D196" s="33">
        <v>3</v>
      </c>
      <c r="E196" s="34">
        <v>5</v>
      </c>
    </row>
    <row r="197" spans="1:5">
      <c r="A197" s="6" t="s">
        <v>20</v>
      </c>
      <c r="B197" s="30" t="s">
        <v>200</v>
      </c>
      <c r="C197" s="33">
        <f t="shared" si="0"/>
        <v>4</v>
      </c>
      <c r="D197" s="33">
        <v>0</v>
      </c>
      <c r="E197" s="34">
        <v>4</v>
      </c>
    </row>
    <row r="198" spans="1:5">
      <c r="A198" s="6" t="s">
        <v>20</v>
      </c>
      <c r="B198" s="30" t="s">
        <v>201</v>
      </c>
      <c r="C198" s="33">
        <f t="shared" ref="C198:C208" si="1">D198+E198</f>
        <v>11</v>
      </c>
      <c r="D198" s="33">
        <v>8</v>
      </c>
      <c r="E198" s="34">
        <v>3</v>
      </c>
    </row>
    <row r="199" spans="1:5">
      <c r="A199" s="6" t="s">
        <v>20</v>
      </c>
      <c r="B199" s="30" t="s">
        <v>202</v>
      </c>
      <c r="C199" s="33">
        <f t="shared" si="1"/>
        <v>2</v>
      </c>
      <c r="D199" s="33">
        <v>0</v>
      </c>
      <c r="E199" s="34">
        <v>2</v>
      </c>
    </row>
    <row r="200" spans="1:5">
      <c r="A200" s="6" t="s">
        <v>20</v>
      </c>
      <c r="B200" s="30" t="s">
        <v>203</v>
      </c>
      <c r="C200" s="33">
        <f t="shared" si="1"/>
        <v>15</v>
      </c>
      <c r="D200" s="33">
        <v>9</v>
      </c>
      <c r="E200" s="34">
        <v>6</v>
      </c>
    </row>
    <row r="201" spans="1:5">
      <c r="A201" s="6" t="s">
        <v>20</v>
      </c>
      <c r="B201" s="30" t="s">
        <v>204</v>
      </c>
      <c r="C201" s="33">
        <f t="shared" si="1"/>
        <v>11</v>
      </c>
      <c r="D201" s="33">
        <v>8</v>
      </c>
      <c r="E201" s="34">
        <v>3</v>
      </c>
    </row>
    <row r="202" spans="1:5">
      <c r="A202" s="6" t="s">
        <v>205</v>
      </c>
      <c r="B202" s="30" t="s">
        <v>206</v>
      </c>
      <c r="C202" s="33">
        <f t="shared" si="1"/>
        <v>4</v>
      </c>
      <c r="D202" s="33">
        <v>0</v>
      </c>
      <c r="E202" s="34">
        <v>4</v>
      </c>
    </row>
    <row r="203" spans="1:5">
      <c r="A203" s="6" t="s">
        <v>9</v>
      </c>
      <c r="B203" s="41" t="s">
        <v>225</v>
      </c>
      <c r="C203" s="33">
        <f t="shared" si="1"/>
        <v>15</v>
      </c>
      <c r="D203" s="42">
        <v>0</v>
      </c>
      <c r="E203" s="43">
        <v>15</v>
      </c>
    </row>
    <row r="204" spans="1:5">
      <c r="A204" s="6" t="s">
        <v>9</v>
      </c>
      <c r="B204" s="41" t="s">
        <v>208</v>
      </c>
      <c r="C204" s="33">
        <f t="shared" si="1"/>
        <v>14</v>
      </c>
      <c r="D204" s="42">
        <v>0</v>
      </c>
      <c r="E204" s="43">
        <v>14</v>
      </c>
    </row>
    <row r="205" spans="1:5">
      <c r="A205" s="6" t="s">
        <v>10</v>
      </c>
      <c r="B205" s="41" t="s">
        <v>224</v>
      </c>
      <c r="C205" s="33">
        <f t="shared" si="1"/>
        <v>9</v>
      </c>
      <c r="D205" s="42">
        <v>0</v>
      </c>
      <c r="E205" s="43">
        <v>9</v>
      </c>
    </row>
    <row r="206" spans="1:5">
      <c r="A206" s="6" t="s">
        <v>10</v>
      </c>
      <c r="B206" s="41" t="s">
        <v>207</v>
      </c>
      <c r="C206" s="33">
        <f t="shared" si="1"/>
        <v>7</v>
      </c>
      <c r="D206" s="42">
        <v>0</v>
      </c>
      <c r="E206" s="43">
        <v>7</v>
      </c>
    </row>
    <row r="207" spans="1:5">
      <c r="A207" s="6" t="s">
        <v>10</v>
      </c>
      <c r="B207" s="30" t="s">
        <v>150</v>
      </c>
      <c r="C207" s="33">
        <f t="shared" si="1"/>
        <v>4</v>
      </c>
      <c r="D207" s="33">
        <v>0</v>
      </c>
      <c r="E207" s="34">
        <v>4</v>
      </c>
    </row>
    <row r="208" spans="1:5" ht="16.5" thickBot="1">
      <c r="A208" s="44"/>
      <c r="B208" s="45"/>
      <c r="C208" s="37">
        <f t="shared" si="1"/>
        <v>1249</v>
      </c>
      <c r="D208" s="37">
        <f>SUM(D133:D207)</f>
        <v>190</v>
      </c>
      <c r="E208" s="38">
        <f>SUM(E133:E207)</f>
        <v>1059</v>
      </c>
    </row>
    <row r="209" spans="1:5" ht="31.5">
      <c r="A209" s="60" t="s">
        <v>227</v>
      </c>
      <c r="B209" s="61" t="s">
        <v>228</v>
      </c>
      <c r="C209" s="61" t="s">
        <v>0</v>
      </c>
      <c r="D209" s="61" t="s">
        <v>2</v>
      </c>
      <c r="E209" s="62" t="s">
        <v>1</v>
      </c>
    </row>
    <row r="210" spans="1:5" ht="18.75">
      <c r="A210" s="63" t="s">
        <v>229</v>
      </c>
      <c r="B210" s="64"/>
      <c r="C210" s="64"/>
      <c r="D210" s="64"/>
      <c r="E210" s="65"/>
    </row>
    <row r="211" spans="1:5">
      <c r="A211" s="66" t="s">
        <v>230</v>
      </c>
      <c r="B211" s="67"/>
      <c r="C211" s="67"/>
      <c r="D211" s="67"/>
      <c r="E211" s="68"/>
    </row>
    <row r="212" spans="1:5">
      <c r="A212" s="69" t="s">
        <v>231</v>
      </c>
      <c r="B212" s="70" t="s">
        <v>232</v>
      </c>
      <c r="C212" s="70">
        <v>1</v>
      </c>
      <c r="D212" s="70">
        <v>1</v>
      </c>
      <c r="E212" s="71">
        <v>0</v>
      </c>
    </row>
    <row r="213" spans="1:5">
      <c r="A213" s="69" t="s">
        <v>231</v>
      </c>
      <c r="B213" s="70" t="s">
        <v>233</v>
      </c>
      <c r="C213" s="70">
        <v>1</v>
      </c>
      <c r="D213" s="70">
        <v>1</v>
      </c>
      <c r="E213" s="71">
        <v>0</v>
      </c>
    </row>
    <row r="214" spans="1:5">
      <c r="A214" s="72" t="s">
        <v>234</v>
      </c>
      <c r="B214" s="73"/>
      <c r="C214" s="73"/>
      <c r="D214" s="73"/>
      <c r="E214" s="74"/>
    </row>
    <row r="215" spans="1:5">
      <c r="A215" s="69" t="s">
        <v>235</v>
      </c>
      <c r="B215" s="70" t="s">
        <v>236</v>
      </c>
      <c r="C215" s="70">
        <v>1</v>
      </c>
      <c r="D215" s="70">
        <v>1</v>
      </c>
      <c r="E215" s="71">
        <v>0</v>
      </c>
    </row>
    <row r="216" spans="1:5">
      <c r="A216" s="72" t="s">
        <v>237</v>
      </c>
      <c r="B216" s="73"/>
      <c r="C216" s="73"/>
      <c r="D216" s="73"/>
      <c r="E216" s="74"/>
    </row>
    <row r="217" spans="1:5">
      <c r="A217" s="69" t="s">
        <v>238</v>
      </c>
      <c r="B217" s="70" t="s">
        <v>239</v>
      </c>
      <c r="C217" s="70">
        <v>3</v>
      </c>
      <c r="D217" s="70">
        <v>0</v>
      </c>
      <c r="E217" s="71">
        <v>3</v>
      </c>
    </row>
    <row r="218" spans="1:5">
      <c r="A218" s="72" t="s">
        <v>240</v>
      </c>
      <c r="B218" s="73"/>
      <c r="C218" s="73"/>
      <c r="D218" s="73"/>
      <c r="E218" s="74"/>
    </row>
    <row r="219" spans="1:5">
      <c r="A219" s="69" t="s">
        <v>241</v>
      </c>
      <c r="B219" s="70" t="s">
        <v>242</v>
      </c>
      <c r="C219" s="70">
        <v>3</v>
      </c>
      <c r="D219" s="70">
        <v>3</v>
      </c>
      <c r="E219" s="71">
        <v>0</v>
      </c>
    </row>
    <row r="220" spans="1:5">
      <c r="A220" s="72" t="s">
        <v>243</v>
      </c>
      <c r="B220" s="73"/>
      <c r="C220" s="73"/>
      <c r="D220" s="73"/>
      <c r="E220" s="74"/>
    </row>
    <row r="221" spans="1:5">
      <c r="A221" s="69" t="s">
        <v>244</v>
      </c>
      <c r="B221" s="70" t="s">
        <v>245</v>
      </c>
      <c r="C221" s="70">
        <v>1</v>
      </c>
      <c r="D221" s="70">
        <v>0</v>
      </c>
      <c r="E221" s="71">
        <v>1</v>
      </c>
    </row>
    <row r="222" spans="1:5">
      <c r="A222" s="72" t="s">
        <v>246</v>
      </c>
      <c r="B222" s="73"/>
      <c r="C222" s="73"/>
      <c r="D222" s="73"/>
      <c r="E222" s="74"/>
    </row>
    <row r="223" spans="1:5">
      <c r="A223" s="75" t="s">
        <v>247</v>
      </c>
      <c r="B223" s="70" t="s">
        <v>248</v>
      </c>
      <c r="C223" s="70">
        <v>1</v>
      </c>
      <c r="D223" s="70">
        <v>1</v>
      </c>
      <c r="E223" s="71">
        <v>0</v>
      </c>
    </row>
    <row r="224" spans="1:5">
      <c r="A224" s="76"/>
      <c r="B224" s="70" t="s">
        <v>249</v>
      </c>
      <c r="C224" s="70">
        <v>1</v>
      </c>
      <c r="D224" s="70">
        <v>1</v>
      </c>
      <c r="E224" s="71">
        <v>0</v>
      </c>
    </row>
    <row r="225" spans="1:5">
      <c r="A225" s="77" t="s">
        <v>247</v>
      </c>
      <c r="B225" s="70" t="s">
        <v>250</v>
      </c>
      <c r="C225" s="70">
        <v>1</v>
      </c>
      <c r="D225" s="70">
        <v>1</v>
      </c>
      <c r="E225" s="71">
        <v>0</v>
      </c>
    </row>
    <row r="226" spans="1:5">
      <c r="A226" s="75" t="s">
        <v>251</v>
      </c>
      <c r="B226" s="70" t="s">
        <v>252</v>
      </c>
      <c r="C226" s="70">
        <v>2</v>
      </c>
      <c r="D226" s="70">
        <v>2</v>
      </c>
      <c r="E226" s="71">
        <v>0</v>
      </c>
    </row>
    <row r="227" spans="1:5">
      <c r="A227" s="76"/>
      <c r="B227" s="70" t="s">
        <v>253</v>
      </c>
      <c r="C227" s="70">
        <v>1</v>
      </c>
      <c r="D227" s="70">
        <v>1</v>
      </c>
      <c r="E227" s="71">
        <v>0</v>
      </c>
    </row>
    <row r="228" spans="1:5">
      <c r="A228" s="72" t="s">
        <v>254</v>
      </c>
      <c r="B228" s="73"/>
      <c r="C228" s="73"/>
      <c r="D228" s="73"/>
      <c r="E228" s="74"/>
    </row>
    <row r="229" spans="1:5">
      <c r="A229" s="78" t="s">
        <v>255</v>
      </c>
      <c r="B229" s="70" t="s">
        <v>256</v>
      </c>
      <c r="C229" s="70">
        <v>2</v>
      </c>
      <c r="D229" s="70">
        <v>1</v>
      </c>
      <c r="E229" s="71">
        <v>1</v>
      </c>
    </row>
    <row r="230" spans="1:5">
      <c r="A230" s="78" t="s">
        <v>255</v>
      </c>
      <c r="B230" s="70" t="s">
        <v>257</v>
      </c>
      <c r="C230" s="70">
        <v>1</v>
      </c>
      <c r="D230" s="70">
        <v>0</v>
      </c>
      <c r="E230" s="71">
        <v>1</v>
      </c>
    </row>
    <row r="231" spans="1:5" ht="18.75">
      <c r="A231" s="63" t="s">
        <v>151</v>
      </c>
      <c r="B231" s="64"/>
      <c r="C231" s="64"/>
      <c r="D231" s="64"/>
      <c r="E231" s="65"/>
    </row>
    <row r="232" spans="1:5">
      <c r="A232" s="72" t="s">
        <v>240</v>
      </c>
      <c r="B232" s="73"/>
      <c r="C232" s="73"/>
      <c r="D232" s="73"/>
      <c r="E232" s="74"/>
    </row>
    <row r="233" spans="1:5">
      <c r="A233" s="79" t="s">
        <v>241</v>
      </c>
      <c r="B233" s="80" t="s">
        <v>258</v>
      </c>
      <c r="C233" s="81">
        <v>1</v>
      </c>
      <c r="D233" s="80">
        <v>0</v>
      </c>
      <c r="E233" s="82">
        <v>1</v>
      </c>
    </row>
    <row r="234" spans="1:5">
      <c r="A234" s="72" t="s">
        <v>237</v>
      </c>
      <c r="B234" s="73"/>
      <c r="C234" s="73"/>
      <c r="D234" s="73"/>
      <c r="E234" s="74"/>
    </row>
    <row r="235" spans="1:5">
      <c r="A235" s="79" t="s">
        <v>238</v>
      </c>
      <c r="B235" s="80" t="s">
        <v>259</v>
      </c>
      <c r="C235" s="80">
        <v>1</v>
      </c>
      <c r="D235" s="80">
        <v>0</v>
      </c>
      <c r="E235" s="82">
        <v>1</v>
      </c>
    </row>
    <row r="236" spans="1:5">
      <c r="A236" s="72" t="s">
        <v>254</v>
      </c>
      <c r="B236" s="73"/>
      <c r="C236" s="73"/>
      <c r="D236" s="73"/>
      <c r="E236" s="74"/>
    </row>
    <row r="237" spans="1:5">
      <c r="A237" s="83" t="s">
        <v>255</v>
      </c>
      <c r="B237" s="80" t="s">
        <v>260</v>
      </c>
      <c r="C237" s="80">
        <v>1</v>
      </c>
      <c r="D237" s="80">
        <v>0</v>
      </c>
      <c r="E237" s="82">
        <v>1</v>
      </c>
    </row>
    <row r="238" spans="1:5" ht="16.5" thickBot="1">
      <c r="A238" s="84"/>
      <c r="B238" s="85" t="s">
        <v>261</v>
      </c>
      <c r="C238" s="85">
        <v>1</v>
      </c>
      <c r="D238" s="85">
        <v>0</v>
      </c>
      <c r="E238" s="86">
        <v>1</v>
      </c>
    </row>
  </sheetData>
  <mergeCells count="22">
    <mergeCell ref="A231:E231"/>
    <mergeCell ref="A232:E232"/>
    <mergeCell ref="A234:E234"/>
    <mergeCell ref="A236:E236"/>
    <mergeCell ref="A237:A238"/>
    <mergeCell ref="A220:E220"/>
    <mergeCell ref="A222:E222"/>
    <mergeCell ref="A223:A224"/>
    <mergeCell ref="A226:A227"/>
    <mergeCell ref="A228:E228"/>
    <mergeCell ref="A210:E210"/>
    <mergeCell ref="A211:E211"/>
    <mergeCell ref="A214:E214"/>
    <mergeCell ref="A216:E216"/>
    <mergeCell ref="A218:E218"/>
    <mergeCell ref="A117:E117"/>
    <mergeCell ref="A132:E132"/>
    <mergeCell ref="A1:E1"/>
    <mergeCell ref="A3:E3"/>
    <mergeCell ref="A52:E52"/>
    <mergeCell ref="A70:E70"/>
    <mergeCell ref="A116:E116"/>
  </mergeCells>
  <pageMargins left="0.7" right="0.7" top="0.75" bottom="0.75" header="0.3" footer="0.3"/>
  <pageSetup paperSize="9" scale="90" orientation="portrait" r:id="rId1"/>
  <rowBreaks count="4" manualBreakCount="4">
    <brk id="51" max="4" man="1"/>
    <brk id="69" max="4" man="1"/>
    <brk id="115" max="4" man="1"/>
    <brk id="20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Tanya</cp:lastModifiedBy>
  <cp:lastPrinted>2017-03-01T12:21:42Z</cp:lastPrinted>
  <dcterms:created xsi:type="dcterms:W3CDTF">2014-09-24T12:01:43Z</dcterms:created>
  <dcterms:modified xsi:type="dcterms:W3CDTF">2017-06-02T08:00:41Z</dcterms:modified>
</cp:coreProperties>
</file>